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enderboardgovbh-my.sharepoint.com/personal/mohd_madan_tenderboard_gov_bh/Documents/Desktop1/التعامييم الجديدة/"/>
    </mc:Choice>
  </mc:AlternateContent>
  <xr:revisionPtr revIDLastSave="3" documentId="13_ncr:1_{B0B9CDA3-AE7B-4699-AB11-007139D4E69B}" xr6:coauthVersionLast="47" xr6:coauthVersionMax="47" xr10:uidLastSave="{A8909788-59C0-48D7-BFE0-162C972C5128}"/>
  <bookViews>
    <workbookView xWindow="-120" yWindow="-120" windowWidth="29040" windowHeight="15840" xr2:uid="{00000000-000D-0000-FFFF-FFFF00000000}"/>
  </bookViews>
  <sheets>
    <sheet name="تقرير ملخص نتائج التفاوض" sheetId="1" r:id="rId1"/>
    <sheet name="Sheet1" sheetId="2" r:id="rId2"/>
  </sheets>
  <definedNames>
    <definedName name="_xlnm._FilterDatabase" localSheetId="1" hidden="1">Sheet1!$B$2:$B$111</definedName>
    <definedName name="_xlnm.Print_Area" localSheetId="0">'تقرير ملخص نتائج التفاوض'!$A$1:$H$47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36" i="1"/>
  <c r="B37" i="1"/>
  <c r="B38" i="1"/>
  <c r="B39" i="1"/>
  <c r="B40" i="1"/>
  <c r="B32" i="1"/>
  <c r="A32" i="1" s="1"/>
</calcChain>
</file>

<file path=xl/sharedStrings.xml><?xml version="1.0" encoding="utf-8"?>
<sst xmlns="http://schemas.openxmlformats.org/spreadsheetml/2006/main" count="168" uniqueCount="157">
  <si>
    <t>الرقم</t>
  </si>
  <si>
    <t>طيران الخليج</t>
  </si>
  <si>
    <t>شركة مطار البحرين</t>
  </si>
  <si>
    <t>مجموعة طيران الخليج</t>
  </si>
  <si>
    <t>شركة هلا بحرين للضيافة</t>
  </si>
  <si>
    <t xml:space="preserve">شركة مطار البحرين لوقود الطائرات ذ.م.م. </t>
  </si>
  <si>
    <t>جي اج سي تريدنق</t>
  </si>
  <si>
    <t>أكاديمية الخليج للطيران</t>
  </si>
  <si>
    <t>شركة الخليج للمناولة</t>
  </si>
  <si>
    <t>عطلات طيران الخليج ذ.م.م</t>
  </si>
  <si>
    <t xml:space="preserve">شركة مطار البحرين – ادارة المرافق </t>
  </si>
  <si>
    <t>بنك الإسكان</t>
  </si>
  <si>
    <t>المجلس الأعلى للبيئة</t>
  </si>
  <si>
    <t>وزارة الإسكان والتخطيط العمراني</t>
  </si>
  <si>
    <t>هيئة التخطيط والتطوير العمراني</t>
  </si>
  <si>
    <t>شركة بلاج الجزائر للتطوير العقاري ذ.م.م.</t>
  </si>
  <si>
    <t>شركة البحرين للتطوير الزراعي</t>
  </si>
  <si>
    <t>شركة البحرين للإستثمار العقاري</t>
  </si>
  <si>
    <t>وزارة شئون البلديات والزراعة</t>
  </si>
  <si>
    <t>‎وزارة العمل</t>
  </si>
  <si>
    <t>‎وزارة المالية والاقتصاد الوطني</t>
  </si>
  <si>
    <t>جامعة البحرين</t>
  </si>
  <si>
    <t>شركة ممتلكات البحرين القابضة</t>
  </si>
  <si>
    <t>المجلس الأعلى للشئون الإسلامية</t>
  </si>
  <si>
    <t xml:space="preserve">المجلس الأعلى للقضاء </t>
  </si>
  <si>
    <t>وزارة العدل والشئون الإسلامية والأوقاف</t>
  </si>
  <si>
    <t>مجلس التنمية الأقتصادية</t>
  </si>
  <si>
    <t>المؤسسة الوطنية لحقوق الإنسان</t>
  </si>
  <si>
    <t>معهد البحرين للتنمية السياسية</t>
  </si>
  <si>
    <t>وزارة الصناعة والتجارة</t>
  </si>
  <si>
    <t>جهاز المساحة والتسجيل العقاري</t>
  </si>
  <si>
    <t>جهاز الخدمة المدنية</t>
  </si>
  <si>
    <t>نادي راشد للفروسية وسباق الخيل</t>
  </si>
  <si>
    <t>مؤسسة التنظيم العقاري</t>
  </si>
  <si>
    <t>وزارة الإعلام</t>
  </si>
  <si>
    <t>شركة صلة الخليج</t>
  </si>
  <si>
    <t>وزارة الخارجية</t>
  </si>
  <si>
    <t xml:space="preserve">شركة راديو البحرين </t>
  </si>
  <si>
    <t>مركز البحرين للدراسات الاستراتيجية والدولية والطاقة</t>
  </si>
  <si>
    <t>الهيئة الوطنية لعلوم الفضاء</t>
  </si>
  <si>
    <t xml:space="preserve">الهيئة العامة للتأمين الاجتماعي </t>
  </si>
  <si>
    <t>الجهاز الوطني للإيرادات</t>
  </si>
  <si>
    <t>المحكمة الدستورية</t>
  </si>
  <si>
    <t>مركز عيسى الثقافي</t>
  </si>
  <si>
    <t>هيئة الكهرباء والماء</t>
  </si>
  <si>
    <t>المخــازن المركزية</t>
  </si>
  <si>
    <t>وزارة الكهرباء والماء</t>
  </si>
  <si>
    <t>صندوق العمل (تمكين)</t>
  </si>
  <si>
    <t>حلبة البحرين الدولية</t>
  </si>
  <si>
    <t>بدالة انترنت البحرين</t>
  </si>
  <si>
    <t>معهد البحرين للؤلؤ والأحجار الكريمة - دانات</t>
  </si>
  <si>
    <t>الشركة العامة للدواجن</t>
  </si>
  <si>
    <t xml:space="preserve">مركز الاتصال الوطني </t>
  </si>
  <si>
    <t>بورصة البحرين</t>
  </si>
  <si>
    <t>غرفة البحرين لتسوية المنازعات</t>
  </si>
  <si>
    <t>وزارة الدفاع</t>
  </si>
  <si>
    <t>صادرات البحرين</t>
  </si>
  <si>
    <t xml:space="preserve">وزارة التنمية المستدامة </t>
  </si>
  <si>
    <t>قلف ستراتيجك سلوشن</t>
  </si>
  <si>
    <t>مركز الملك حمد للتعايش السلمي</t>
  </si>
  <si>
    <t>وزارة الأشغال</t>
  </si>
  <si>
    <t>هيئة المعلومات والحكومة الإلكترونية</t>
  </si>
  <si>
    <t>وزارة المواصلات والاتصالات</t>
  </si>
  <si>
    <t>هيئة البحرين للسياحة و المعارض</t>
  </si>
  <si>
    <t>الهيئة العامة للرياضة</t>
  </si>
  <si>
    <t>الهيئة الوطنية لتنظيم المهن والخدمات الصحية</t>
  </si>
  <si>
    <t>هيئة البحرين للثقافة والآثار</t>
  </si>
  <si>
    <t>وزارة الداخلية</t>
  </si>
  <si>
    <t>شئون الجمارك</t>
  </si>
  <si>
    <t>الأمانة العامة للتظلمات</t>
  </si>
  <si>
    <t>النيابة العامة</t>
  </si>
  <si>
    <t>شركة مزاد</t>
  </si>
  <si>
    <t>وزارة الشئون القانونية</t>
  </si>
  <si>
    <t>ديوان الرقابة المالية</t>
  </si>
  <si>
    <t>هيئة التشريع والرأي القانوني</t>
  </si>
  <si>
    <t>مجلس المناقصات والمزايدات</t>
  </si>
  <si>
    <t>مجلس تنظيم مزاولة المهن الهندسية</t>
  </si>
  <si>
    <t>بابكو للتكرير</t>
  </si>
  <si>
    <t>بابكو للاستكشاف والانتاج</t>
  </si>
  <si>
    <t>بابكو انرجيز</t>
  </si>
  <si>
    <t xml:space="preserve">شركة بابكو للتزويد </t>
  </si>
  <si>
    <t>شركة توسعة غاز بابكو</t>
  </si>
  <si>
    <t>شركة  غاز بابكو</t>
  </si>
  <si>
    <t>‎وزارة النفط والبيئة</t>
  </si>
  <si>
    <t>وزارة التربية والتعليم</t>
  </si>
  <si>
    <t>بوليتكنك البحرين</t>
  </si>
  <si>
    <t>مسرح الدانة ش.م.ب (م)</t>
  </si>
  <si>
    <t>‎وزارة الصحة</t>
  </si>
  <si>
    <t>المستشفيات الحكومية</t>
  </si>
  <si>
    <t>مراكز الرعاية الصحية الأولية</t>
  </si>
  <si>
    <t>المجلس الأعلى للصحة</t>
  </si>
  <si>
    <t>مجلس النواب</t>
  </si>
  <si>
    <t>مجلس الشورى</t>
  </si>
  <si>
    <t>وزارة شئون الشباب</t>
  </si>
  <si>
    <t xml:space="preserve">وزارة التنمية الاجتماعية    </t>
  </si>
  <si>
    <t>هيئة تنظيم الاتصالات</t>
  </si>
  <si>
    <t>وزارة السياحة</t>
  </si>
  <si>
    <t>مركز البحرين العالمي للمعارض</t>
  </si>
  <si>
    <t>كلية البحرين للسياحة والضيافة</t>
  </si>
  <si>
    <t>مجموعة مسار ذ.م.م</t>
  </si>
  <si>
    <t>وزارة شئون مجلسي الشورى والنواب</t>
  </si>
  <si>
    <t>المجلس الأعلى للشباب والرياضة</t>
  </si>
  <si>
    <t>معهد الإدارة العامة</t>
  </si>
  <si>
    <t>هيئة جودة التعليم والتدريب</t>
  </si>
  <si>
    <t xml:space="preserve">البحرين للمقاصة </t>
  </si>
  <si>
    <t>مكتب رئيس الوزراء</t>
  </si>
  <si>
    <t>الأمانة العامة لمجلس الوزراء</t>
  </si>
  <si>
    <t>نائب رئيس مجلس الوزراء</t>
  </si>
  <si>
    <t>هيئة تنظيم سوق العمل</t>
  </si>
  <si>
    <t>مجلس التعليم العالي</t>
  </si>
  <si>
    <t>الجهات المتصرفة</t>
  </si>
  <si>
    <t>نعم</t>
  </si>
  <si>
    <t>لا</t>
  </si>
  <si>
    <t>Summary of Negotiation Meeting</t>
  </si>
  <si>
    <t>Part I: General Information</t>
  </si>
  <si>
    <t>Parchasing authority name</t>
  </si>
  <si>
    <t>Subject of the Auction/Tender</t>
  </si>
  <si>
    <t>Auction/Tender Number</t>
  </si>
  <si>
    <t>Type of Auction/Tender</t>
  </si>
  <si>
    <t xml:space="preserve">Tender Board Approval Number for the Negotiation </t>
  </si>
  <si>
    <t>Approval Date</t>
  </si>
  <si>
    <t>Negotiation Method:</t>
  </si>
  <si>
    <t>Please specify the negotiation method by selecting one of the options below:</t>
  </si>
  <si>
    <t>In-person Meeting</t>
  </si>
  <si>
    <t>Virtual Meeting</t>
  </si>
  <si>
    <t>Conference Call Meeting</t>
  </si>
  <si>
    <t>Email Addressed and Titled to the Official Representative of the Supplier or Contractor and All Committee Members (with a copy attached)</t>
  </si>
  <si>
    <t>Part II: Negotiation Committee Information</t>
  </si>
  <si>
    <t>Part III:Information on Each of the Invited Company and the Negotiation Committee</t>
  </si>
  <si>
    <t>Part IIII:  Negotiation Results</t>
  </si>
  <si>
    <t>Part V: Approval of the Negotiation Results</t>
  </si>
  <si>
    <t>Negotiation was conducted through: Please select one of the following options by marking (√) on one of them:</t>
  </si>
  <si>
    <t xml:space="preserve">Negotiation Committee Information </t>
  </si>
  <si>
    <t>Evaluation Committee</t>
  </si>
  <si>
    <t>Date</t>
  </si>
  <si>
    <t xml:space="preserve">Time </t>
  </si>
  <si>
    <t>Information of the Company Invited to Negotiate</t>
  </si>
  <si>
    <t>No.</t>
  </si>
  <si>
    <t>Cpmpany Name</t>
  </si>
  <si>
    <t>CR</t>
  </si>
  <si>
    <t>Item / Category / Project</t>
  </si>
  <si>
    <t>Bid / Item Value</t>
  </si>
  <si>
    <t>Bid / Item Value (in Words)</t>
  </si>
  <si>
    <t>Bid / Item Prices Before and After the Negotiation Process</t>
  </si>
  <si>
    <t>Company Acceptance (Yes/No)</t>
  </si>
  <si>
    <t>Bid / Item Price Before Negotiation</t>
  </si>
  <si>
    <t>Bid / Item Price After Negotiation</t>
  </si>
  <si>
    <t>Difference</t>
  </si>
  <si>
    <t>Discount Percentage</t>
  </si>
  <si>
    <t>Name</t>
  </si>
  <si>
    <t>Evaluation Committee Qualification Certificate Number</t>
  </si>
  <si>
    <t>Job Title</t>
  </si>
  <si>
    <t>Signature</t>
  </si>
  <si>
    <t>Negotiation Committee:By signing, I confirm that the negotiation was conducted solely on the bid price without altering the terms, specifications, scope of work, or the quantities included in the tender documents.</t>
  </si>
  <si>
    <t>Company Representatives: By signing, I confirm that the negotiation was conducted solely on the bid price without altering the terms, specifications, scope of work, or the quantities included in the tender documents.</t>
  </si>
  <si>
    <t>Members of the Negotiation Committee</t>
  </si>
  <si>
    <t>Standard Electronic Template of Negotiation Meeting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</si>
</sst>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name val="Sakkal Majalla"/>
      <charset val="178"/>
    </font>
    <font>
      <sz val="24"/>
      <name val="Sakkal Majalla"/>
      <charset val="178"/>
    </font>
    <font>
      <sz val="11"/>
      <color theme="1"/>
      <name val="Sakkal Majalla"/>
      <charset val="178"/>
    </font>
    <font>
      <i/>
      <sz val="11"/>
      <color rgb="FF7F7F7F"/>
      <name val="Sakkal Majalla"/>
      <charset val="178"/>
    </font>
    <font>
      <b/>
      <sz val="14"/>
      <color theme="1"/>
      <name val="Sakkal Majalla"/>
      <charset val="178"/>
    </font>
    <font>
      <b/>
      <sz val="22"/>
      <color theme="1"/>
      <name val="Sakkal Majalla"/>
      <charset val="178"/>
    </font>
    <font>
      <b/>
      <sz val="16"/>
      <color theme="1"/>
      <name val="Sakkal Majalla"/>
      <charset val="178"/>
    </font>
    <font>
      <i/>
      <sz val="14"/>
      <color rgb="FF7F7F7F"/>
      <name val="Sakkal Majalla"/>
      <charset val="178"/>
    </font>
    <font>
      <b/>
      <sz val="16"/>
      <color rgb="FFC00000"/>
      <name val="Sakkal Majalla"/>
      <charset val="178"/>
    </font>
    <font>
      <sz val="18"/>
      <color theme="1"/>
      <name val="Sakkal Majalla"/>
      <charset val="178"/>
    </font>
    <font>
      <b/>
      <i/>
      <sz val="14"/>
      <color theme="1"/>
      <name val="Sakkal Majalla"/>
      <charset val="178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16">
    <xf numFmtId="0" fontId="0" fillId="0" borderId="0" xfId="0"/>
    <xf numFmtId="0" fontId="11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14" fontId="4" fillId="4" borderId="2" xfId="0" applyNumberFormat="1" applyFont="1" applyFill="1" applyBorder="1" applyProtection="1">
      <protection locked="0"/>
    </xf>
    <xf numFmtId="14" fontId="4" fillId="4" borderId="17" xfId="0" applyNumberFormat="1" applyFont="1" applyFill="1" applyBorder="1" applyProtection="1">
      <protection locked="0"/>
    </xf>
    <xf numFmtId="0" fontId="10" fillId="4" borderId="27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23" xfId="1" applyFont="1" applyFill="1" applyBorder="1" applyAlignment="1" applyProtection="1">
      <alignment vertical="center" wrapText="1"/>
      <protection locked="0"/>
    </xf>
    <xf numFmtId="0" fontId="10" fillId="4" borderId="23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40" xfId="1" applyFont="1" applyFill="1" applyBorder="1" applyAlignment="1" applyProtection="1">
      <alignment vertical="center"/>
      <protection locked="0"/>
    </xf>
    <xf numFmtId="0" fontId="9" fillId="5" borderId="41" xfId="1" applyFont="1" applyFill="1" applyBorder="1" applyAlignment="1" applyProtection="1">
      <alignment vertical="center"/>
      <protection locked="0"/>
    </xf>
    <xf numFmtId="0" fontId="9" fillId="5" borderId="41" xfId="1" applyFont="1" applyFill="1" applyBorder="1" applyAlignment="1" applyProtection="1">
      <alignment horizontal="center" vertical="center"/>
      <protection locked="0"/>
    </xf>
    <xf numFmtId="0" fontId="10" fillId="4" borderId="23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5" borderId="22" xfId="1" applyFont="1" applyFill="1" applyBorder="1" applyAlignment="1" applyProtection="1">
      <alignment vertical="center"/>
      <protection locked="0"/>
    </xf>
    <xf numFmtId="0" fontId="5" fillId="5" borderId="25" xfId="1" applyFont="1" applyFill="1" applyBorder="1" applyAlignment="1" applyProtection="1">
      <alignment vertical="center"/>
      <protection locked="0"/>
    </xf>
    <xf numFmtId="0" fontId="5" fillId="5" borderId="25" xfId="1" applyFont="1" applyFill="1" applyBorder="1" applyAlignment="1" applyProtection="1">
      <alignment horizontal="left" vertical="center"/>
      <protection locked="0"/>
    </xf>
    <xf numFmtId="0" fontId="5" fillId="5" borderId="11" xfId="1" applyFont="1" applyFill="1" applyBorder="1" applyAlignment="1" applyProtection="1">
      <alignment vertical="center"/>
      <protection locked="0"/>
    </xf>
    <xf numFmtId="0" fontId="5" fillId="5" borderId="1" xfId="1" applyFont="1" applyFill="1" applyBorder="1" applyAlignment="1" applyProtection="1">
      <alignment vertical="center"/>
      <protection locked="0"/>
    </xf>
    <xf numFmtId="0" fontId="5" fillId="5" borderId="12" xfId="1" applyFont="1" applyFill="1" applyBorder="1" applyAlignment="1" applyProtection="1">
      <alignment vertical="center"/>
      <protection locked="0"/>
    </xf>
    <xf numFmtId="0" fontId="5" fillId="5" borderId="12" xfId="1" applyFont="1" applyFill="1" applyBorder="1" applyAlignment="1" applyProtection="1">
      <alignment horizontal="left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10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vertical="center"/>
      <protection locked="0"/>
    </xf>
    <xf numFmtId="0" fontId="9" fillId="5" borderId="10" xfId="1" applyFont="1" applyFill="1" applyBorder="1" applyAlignment="1" applyProtection="1">
      <alignment vertical="center"/>
      <protection locked="0"/>
    </xf>
    <xf numFmtId="0" fontId="9" fillId="5" borderId="42" xfId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164" fontId="4" fillId="4" borderId="30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0" fontId="4" fillId="4" borderId="40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alignment horizontal="center"/>
      <protection locked="0"/>
    </xf>
    <xf numFmtId="164" fontId="4" fillId="4" borderId="31" xfId="0" applyNumberFormat="1" applyFont="1" applyFill="1" applyBorder="1" applyAlignment="1" applyProtection="1">
      <alignment horizontal="center"/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164" fontId="4" fillId="4" borderId="21" xfId="0" applyNumberFormat="1" applyFont="1" applyFill="1" applyBorder="1" applyAlignment="1" applyProtection="1">
      <alignment horizontal="center"/>
      <protection locked="0"/>
    </xf>
    <xf numFmtId="9" fontId="4" fillId="4" borderId="11" xfId="2" applyFont="1" applyFill="1" applyBorder="1" applyProtection="1"/>
    <xf numFmtId="0" fontId="4" fillId="4" borderId="1" xfId="0" applyFont="1" applyFill="1" applyBorder="1"/>
    <xf numFmtId="0" fontId="4" fillId="0" borderId="37" xfId="0" applyFont="1" applyBorder="1"/>
    <xf numFmtId="0" fontId="4" fillId="0" borderId="0" xfId="0" applyFont="1"/>
    <xf numFmtId="0" fontId="5" fillId="0" borderId="44" xfId="1" applyFont="1" applyFill="1" applyBorder="1" applyAlignment="1" applyProtection="1">
      <alignment vertic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4" borderId="44" xfId="0" applyFont="1" applyFill="1" applyBorder="1"/>
    <xf numFmtId="0" fontId="4" fillId="4" borderId="0" xfId="0" applyFont="1" applyFill="1"/>
    <xf numFmtId="0" fontId="4" fillId="0" borderId="44" xfId="0" applyFont="1" applyBorder="1"/>
    <xf numFmtId="0" fontId="5" fillId="5" borderId="42" xfId="1" applyFont="1" applyFill="1" applyBorder="1" applyAlignment="1" applyProtection="1">
      <alignment horizontal="center" vertical="center"/>
      <protection locked="0"/>
    </xf>
    <xf numFmtId="0" fontId="9" fillId="5" borderId="42" xfId="1" applyFont="1" applyFill="1" applyBorder="1" applyAlignment="1" applyProtection="1">
      <alignment horizontal="center" vertical="center" wrapText="1"/>
      <protection locked="0"/>
    </xf>
    <xf numFmtId="0" fontId="5" fillId="5" borderId="47" xfId="1" applyFont="1" applyFill="1" applyBorder="1" applyAlignment="1" applyProtection="1">
      <alignment horizontal="center" vertical="center"/>
      <protection locked="0"/>
    </xf>
    <xf numFmtId="0" fontId="5" fillId="5" borderId="16" xfId="1" applyFont="1" applyFill="1" applyBorder="1" applyAlignment="1" applyProtection="1">
      <alignment horizontal="center" vertical="center"/>
      <protection locked="0"/>
    </xf>
    <xf numFmtId="0" fontId="5" fillId="5" borderId="32" xfId="1" applyFont="1" applyFill="1" applyBorder="1" applyAlignment="1" applyProtection="1">
      <alignment horizontal="center" vertical="center"/>
      <protection locked="0"/>
    </xf>
    <xf numFmtId="0" fontId="2" fillId="6" borderId="34" xfId="0" applyFont="1" applyFill="1" applyBorder="1" applyAlignment="1" applyProtection="1">
      <alignment horizontal="center" vertical="center"/>
      <protection locked="0"/>
    </xf>
    <xf numFmtId="0" fontId="2" fillId="6" borderId="35" xfId="0" applyFont="1" applyFill="1" applyBorder="1" applyAlignment="1" applyProtection="1">
      <alignment horizontal="center" vertical="center"/>
      <protection locked="0"/>
    </xf>
    <xf numFmtId="0" fontId="2" fillId="6" borderId="3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9" fillId="5" borderId="29" xfId="1" applyFont="1" applyFill="1" applyBorder="1" applyAlignment="1" applyProtection="1">
      <alignment horizontal="center" vertical="center"/>
      <protection locked="0"/>
    </xf>
    <xf numFmtId="0" fontId="9" fillId="5" borderId="24" xfId="1" applyFont="1" applyFill="1" applyBorder="1" applyAlignment="1" applyProtection="1">
      <alignment horizontal="center" vertical="center"/>
      <protection locked="0"/>
    </xf>
    <xf numFmtId="0" fontId="9" fillId="5" borderId="14" xfId="1" applyFont="1" applyFill="1" applyBorder="1" applyAlignment="1" applyProtection="1">
      <alignment horizontal="center" vertical="center"/>
      <protection locked="0"/>
    </xf>
    <xf numFmtId="0" fontId="10" fillId="4" borderId="5" xfId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/>
      <protection locked="0"/>
    </xf>
    <xf numFmtId="0" fontId="10" fillId="4" borderId="7" xfId="1" applyFont="1" applyFill="1" applyBorder="1" applyAlignment="1" applyProtection="1">
      <alignment horizontal="center" vertical="center"/>
      <protection locked="0"/>
    </xf>
    <xf numFmtId="0" fontId="9" fillId="5" borderId="10" xfId="1" applyFont="1" applyFill="1" applyBorder="1" applyAlignment="1" applyProtection="1">
      <alignment horizontal="center" vertical="center" wrapText="1"/>
      <protection locked="0"/>
    </xf>
    <xf numFmtId="0" fontId="9" fillId="5" borderId="14" xfId="1" applyFont="1" applyFill="1" applyBorder="1" applyAlignment="1" applyProtection="1">
      <alignment horizontal="center" vertical="center" wrapText="1"/>
      <protection locked="0"/>
    </xf>
    <xf numFmtId="0" fontId="10" fillId="4" borderId="5" xfId="1" applyFont="1" applyFill="1" applyBorder="1" applyAlignment="1" applyProtection="1">
      <alignment horizontal="center" vertical="center"/>
      <protection locked="0"/>
    </xf>
    <xf numFmtId="0" fontId="10" fillId="4" borderId="39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0" fontId="10" fillId="4" borderId="38" xfId="1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6" fillId="4" borderId="30" xfId="0" applyFont="1" applyFill="1" applyBorder="1" applyAlignment="1" applyProtection="1">
      <alignment horizontal="left" wrapText="1"/>
      <protection locked="0"/>
    </xf>
    <xf numFmtId="0" fontId="6" fillId="4" borderId="3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8" fillId="6" borderId="34" xfId="0" applyFont="1" applyFill="1" applyBorder="1" applyAlignment="1" applyProtection="1">
      <alignment horizontal="center"/>
      <protection locked="0"/>
    </xf>
    <xf numFmtId="0" fontId="8" fillId="6" borderId="35" xfId="0" applyFont="1" applyFill="1" applyBorder="1" applyAlignment="1" applyProtection="1">
      <alignment horizontal="center"/>
      <protection locked="0"/>
    </xf>
    <xf numFmtId="0" fontId="8" fillId="6" borderId="36" xfId="0" applyFont="1" applyFill="1" applyBorder="1" applyAlignment="1" applyProtection="1">
      <alignment horizontal="center"/>
      <protection locked="0"/>
    </xf>
    <xf numFmtId="0" fontId="10" fillId="4" borderId="27" xfId="1" applyFont="1" applyFill="1" applyBorder="1" applyAlignment="1" applyProtection="1">
      <alignment horizontal="left" vertical="center"/>
      <protection locked="0"/>
    </xf>
    <xf numFmtId="0" fontId="10" fillId="4" borderId="23" xfId="1" applyFont="1" applyFill="1" applyBorder="1" applyAlignment="1" applyProtection="1">
      <alignment horizontal="left" vertical="center"/>
      <protection locked="0"/>
    </xf>
    <xf numFmtId="0" fontId="10" fillId="4" borderId="28" xfId="1" applyFont="1" applyFill="1" applyBorder="1" applyAlignment="1" applyProtection="1">
      <alignment horizontal="left" vertical="center"/>
      <protection locked="0"/>
    </xf>
    <xf numFmtId="0" fontId="8" fillId="6" borderId="33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5" fillId="5" borderId="8" xfId="1" applyFont="1" applyFill="1" applyBorder="1" applyAlignment="1" applyProtection="1">
      <alignment horizontal="center" vertical="center"/>
      <protection locked="0"/>
    </xf>
    <xf numFmtId="0" fontId="5" fillId="5" borderId="45" xfId="1" applyFont="1" applyFill="1" applyBorder="1" applyAlignment="1" applyProtection="1">
      <alignment horizontal="center" vertical="center"/>
      <protection locked="0"/>
    </xf>
    <xf numFmtId="0" fontId="12" fillId="5" borderId="30" xfId="1" applyFont="1" applyFill="1" applyBorder="1" applyAlignment="1" applyProtection="1">
      <alignment horizontal="center" vertical="center"/>
      <protection locked="0"/>
    </xf>
    <xf numFmtId="0" fontId="12" fillId="5" borderId="3" xfId="1" applyFont="1" applyFill="1" applyBorder="1" applyAlignment="1" applyProtection="1">
      <alignment horizontal="center" vertical="center"/>
      <protection locked="0"/>
    </xf>
    <xf numFmtId="0" fontId="12" fillId="5" borderId="16" xfId="1" applyFont="1" applyFill="1" applyBorder="1" applyAlignment="1" applyProtection="1">
      <alignment horizontal="center" vertical="center"/>
      <protection locked="0"/>
    </xf>
    <xf numFmtId="0" fontId="12" fillId="5" borderId="31" xfId="1" applyFont="1" applyFill="1" applyBorder="1" applyAlignment="1" applyProtection="1">
      <alignment horizontal="center" vertical="center"/>
      <protection locked="0"/>
    </xf>
    <xf numFmtId="0" fontId="12" fillId="5" borderId="18" xfId="1" applyFont="1" applyFill="1" applyBorder="1" applyAlignment="1" applyProtection="1">
      <alignment horizontal="center" vertical="center"/>
      <protection locked="0"/>
    </xf>
    <xf numFmtId="0" fontId="12" fillId="5" borderId="32" xfId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/>
      <protection locked="0"/>
    </xf>
    <xf numFmtId="0" fontId="8" fillId="6" borderId="25" xfId="0" applyFont="1" applyFill="1" applyBorder="1" applyAlignment="1" applyProtection="1">
      <alignment horizontal="center"/>
      <protection locked="0"/>
    </xf>
    <xf numFmtId="0" fontId="9" fillId="5" borderId="30" xfId="1" applyFont="1" applyFill="1" applyBorder="1" applyAlignment="1" applyProtection="1">
      <alignment horizontal="center" vertical="center"/>
    </xf>
    <xf numFmtId="0" fontId="9" fillId="5" borderId="3" xfId="1" applyFont="1" applyFill="1" applyBorder="1" applyAlignment="1" applyProtection="1">
      <alignment horizontal="center" vertical="center"/>
    </xf>
    <xf numFmtId="0" fontId="9" fillId="5" borderId="16" xfId="1" applyFont="1" applyFill="1" applyBorder="1" applyAlignment="1" applyProtection="1">
      <alignment horizontal="center" vertical="center"/>
    </xf>
    <xf numFmtId="0" fontId="10" fillId="4" borderId="19" xfId="1" applyFont="1" applyFill="1" applyBorder="1" applyAlignment="1" applyProtection="1">
      <alignment horizontal="left" vertical="center"/>
      <protection locked="0"/>
    </xf>
    <xf numFmtId="0" fontId="10" fillId="4" borderId="20" xfId="1" applyFont="1" applyFill="1" applyBorder="1" applyAlignment="1" applyProtection="1">
      <alignment horizontal="left" vertical="center"/>
      <protection locked="0"/>
    </xf>
    <xf numFmtId="0" fontId="10" fillId="4" borderId="43" xfId="1" applyFont="1" applyFill="1" applyBorder="1" applyAlignment="1" applyProtection="1">
      <alignment horizontal="center" vertical="center"/>
      <protection locked="0"/>
    </xf>
    <xf numFmtId="0" fontId="5" fillId="5" borderId="29" xfId="1" applyFont="1" applyFill="1" applyBorder="1" applyAlignment="1" applyProtection="1">
      <alignment horizontal="center" vertical="center"/>
      <protection locked="0"/>
    </xf>
    <xf numFmtId="0" fontId="5" fillId="5" borderId="24" xfId="1" applyFont="1" applyFill="1" applyBorder="1" applyAlignment="1" applyProtection="1">
      <alignment horizontal="center" vertical="center"/>
      <protection locked="0"/>
    </xf>
    <xf numFmtId="0" fontId="5" fillId="5" borderId="14" xfId="1" applyFont="1" applyFill="1" applyBorder="1" applyAlignment="1" applyProtection="1">
      <alignment horizontal="center" vertical="center"/>
      <protection locked="0"/>
    </xf>
  </cellXfs>
  <cellStyles count="3">
    <cellStyle name="Explanatory Text" xfId="1" builtinId="53"/>
    <cellStyle name="Normal" xfId="0" builtinId="0"/>
    <cellStyle name="Percent" xfId="2" builtinId="5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F6C512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B$1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2182267</xdr:colOff>
      <xdr:row>0</xdr:row>
      <xdr:rowOff>137672</xdr:rowOff>
    </xdr:from>
    <xdr:to>
      <xdr:col>7</xdr:col>
      <xdr:colOff>3025684</xdr:colOff>
      <xdr:row>0</xdr:row>
      <xdr:rowOff>1080647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7FEF45-6165-48EB-9E74-1DDD7415A0BB}"/>
            </a:ext>
          </a:extLst>
        </xdr:cNvPr>
        <xdr:cNvSpPr txBox="1"/>
      </xdr:nvSpPr>
      <xdr:spPr>
        <a:xfrm flipH="1">
          <a:off x="10161314087" y="137672"/>
          <a:ext cx="843417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b="1">
              <a:solidFill>
                <a:srgbClr val="FF0000"/>
              </a:solidFill>
            </a:rPr>
            <a:t>Insert the Entity’s Logo Here</a:t>
          </a:r>
          <a:endParaRPr lang="en-US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12</xdr:row>
          <xdr:rowOff>0</xdr:rowOff>
        </xdr:from>
        <xdr:to>
          <xdr:col>7</xdr:col>
          <xdr:colOff>1285875</xdr:colOff>
          <xdr:row>13</xdr:row>
          <xdr:rowOff>9525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12</xdr:row>
          <xdr:rowOff>219075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13</xdr:row>
          <xdr:rowOff>219075</xdr:rowOff>
        </xdr:from>
        <xdr:to>
          <xdr:col>7</xdr:col>
          <xdr:colOff>1285875</xdr:colOff>
          <xdr:row>14</xdr:row>
          <xdr:rowOff>228600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11</xdr:row>
          <xdr:rowOff>0</xdr:rowOff>
        </xdr:from>
        <xdr:to>
          <xdr:col>7</xdr:col>
          <xdr:colOff>1285875</xdr:colOff>
          <xdr:row>11</xdr:row>
          <xdr:rowOff>247650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11</xdr:row>
          <xdr:rowOff>0</xdr:rowOff>
        </xdr:from>
        <xdr:to>
          <xdr:col>7</xdr:col>
          <xdr:colOff>1285875</xdr:colOff>
          <xdr:row>11</xdr:row>
          <xdr:rowOff>247650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12</xdr:row>
          <xdr:rowOff>219075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12</xdr:row>
          <xdr:rowOff>0</xdr:rowOff>
        </xdr:from>
        <xdr:to>
          <xdr:col>7</xdr:col>
          <xdr:colOff>1285875</xdr:colOff>
          <xdr:row>13</xdr:row>
          <xdr:rowOff>9525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12</xdr:row>
          <xdr:rowOff>0</xdr:rowOff>
        </xdr:from>
        <xdr:to>
          <xdr:col>7</xdr:col>
          <xdr:colOff>1285875</xdr:colOff>
          <xdr:row>13</xdr:row>
          <xdr:rowOff>9525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rightToLeft="1" tabSelected="1" view="pageBreakPreview" zoomScale="70" zoomScaleNormal="55" zoomScaleSheetLayoutView="70" zoomScalePageLayoutView="55" workbookViewId="0">
      <selection activeCell="A6" sqref="A6:G6"/>
    </sheetView>
  </sheetViews>
  <sheetFormatPr defaultColWidth="9.140625" defaultRowHeight="18" x14ac:dyDescent="0.45"/>
  <cols>
    <col min="1" max="1" width="14.85546875" style="52" bestFit="1" customWidth="1"/>
    <col min="2" max="2" width="44" style="46" bestFit="1" customWidth="1"/>
    <col min="3" max="3" width="23" style="46" bestFit="1" customWidth="1"/>
    <col min="4" max="4" width="24" style="46" bestFit="1" customWidth="1"/>
    <col min="5" max="5" width="22.140625" style="46" bestFit="1" customWidth="1"/>
    <col min="6" max="6" width="50.42578125" style="46" bestFit="1" customWidth="1"/>
    <col min="7" max="7" width="14.42578125" style="46" bestFit="1" customWidth="1"/>
    <col min="8" max="8" width="47.7109375" style="51" bestFit="1" customWidth="1"/>
    <col min="9" max="16384" width="9.140625" style="46"/>
  </cols>
  <sheetData>
    <row r="1" spans="1:8" s="45" customFormat="1" ht="105.75" customHeight="1" thickBot="1" x14ac:dyDescent="0.5">
      <c r="A1" s="90" t="s">
        <v>156</v>
      </c>
      <c r="B1" s="91"/>
      <c r="C1" s="91"/>
      <c r="D1" s="91"/>
      <c r="E1" s="91"/>
      <c r="F1" s="91"/>
      <c r="G1" s="91"/>
      <c r="H1" s="92"/>
    </row>
    <row r="2" spans="1:8" ht="37.5" thickBot="1" x14ac:dyDescent="0.5">
      <c r="A2" s="101" t="s">
        <v>113</v>
      </c>
      <c r="B2" s="102"/>
      <c r="C2" s="102"/>
      <c r="D2" s="102"/>
      <c r="E2" s="102"/>
      <c r="F2" s="102"/>
      <c r="G2" s="102"/>
      <c r="H2" s="103"/>
    </row>
    <row r="3" spans="1:8" ht="23.25" x14ac:dyDescent="0.5">
      <c r="A3" s="104" t="s">
        <v>114</v>
      </c>
      <c r="B3" s="105"/>
      <c r="C3" s="105"/>
      <c r="D3" s="105"/>
      <c r="E3" s="105"/>
      <c r="F3" s="105"/>
      <c r="G3" s="105"/>
      <c r="H3" s="106"/>
    </row>
    <row r="4" spans="1:8" ht="15" customHeight="1" x14ac:dyDescent="0.45">
      <c r="A4" s="107"/>
      <c r="B4" s="108"/>
      <c r="C4" s="108"/>
      <c r="D4" s="108"/>
      <c r="E4" s="108"/>
      <c r="F4" s="108"/>
      <c r="G4" s="109"/>
      <c r="H4" s="16" t="s">
        <v>115</v>
      </c>
    </row>
    <row r="5" spans="1:8" ht="15" customHeight="1" x14ac:dyDescent="0.45">
      <c r="A5" s="95"/>
      <c r="B5" s="96"/>
      <c r="C5" s="96"/>
      <c r="D5" s="96"/>
      <c r="E5" s="96"/>
      <c r="F5" s="96"/>
      <c r="G5" s="97"/>
      <c r="H5" s="16" t="s">
        <v>116</v>
      </c>
    </row>
    <row r="6" spans="1:8" ht="15" customHeight="1" x14ac:dyDescent="0.45">
      <c r="A6" s="95"/>
      <c r="B6" s="96"/>
      <c r="C6" s="96"/>
      <c r="D6" s="96"/>
      <c r="E6" s="96"/>
      <c r="F6" s="96"/>
      <c r="G6" s="97"/>
      <c r="H6" s="16" t="s">
        <v>117</v>
      </c>
    </row>
    <row r="7" spans="1:8" ht="15" customHeight="1" x14ac:dyDescent="0.45">
      <c r="A7" s="95"/>
      <c r="B7" s="96"/>
      <c r="C7" s="96"/>
      <c r="D7" s="96"/>
      <c r="E7" s="96"/>
      <c r="F7" s="96"/>
      <c r="G7" s="97"/>
      <c r="H7" s="16" t="s">
        <v>118</v>
      </c>
    </row>
    <row r="8" spans="1:8" ht="15" customHeight="1" x14ac:dyDescent="0.45">
      <c r="A8" s="95"/>
      <c r="B8" s="96"/>
      <c r="C8" s="96"/>
      <c r="D8" s="96"/>
      <c r="E8" s="96"/>
      <c r="F8" s="96"/>
      <c r="G8" s="97"/>
      <c r="H8" s="16" t="s">
        <v>119</v>
      </c>
    </row>
    <row r="9" spans="1:8" ht="22.5" thickBot="1" x14ac:dyDescent="0.5">
      <c r="A9" s="98"/>
      <c r="B9" s="99"/>
      <c r="C9" s="99"/>
      <c r="D9" s="99"/>
      <c r="E9" s="99"/>
      <c r="F9" s="99"/>
      <c r="G9" s="100"/>
      <c r="H9" s="17" t="s">
        <v>120</v>
      </c>
    </row>
    <row r="10" spans="1:8" ht="24" thickBot="1" x14ac:dyDescent="0.5">
      <c r="A10" s="84" t="s">
        <v>121</v>
      </c>
      <c r="B10" s="85"/>
      <c r="C10" s="85"/>
      <c r="D10" s="85"/>
      <c r="E10" s="85"/>
      <c r="F10" s="85"/>
      <c r="G10" s="85"/>
      <c r="H10" s="86"/>
    </row>
    <row r="11" spans="1:8" ht="24" thickBot="1" x14ac:dyDescent="0.5">
      <c r="A11" s="110" t="s">
        <v>122</v>
      </c>
      <c r="B11" s="111"/>
      <c r="C11" s="111"/>
      <c r="D11" s="111"/>
      <c r="E11" s="111"/>
      <c r="F11" s="111"/>
      <c r="G11" s="111"/>
      <c r="H11" s="86"/>
    </row>
    <row r="12" spans="1:8" ht="21.75" customHeight="1" x14ac:dyDescent="0.5">
      <c r="A12" s="78" t="s">
        <v>123</v>
      </c>
      <c r="B12" s="79"/>
      <c r="C12" s="79"/>
      <c r="D12" s="79"/>
      <c r="E12" s="79"/>
      <c r="F12" s="79"/>
      <c r="G12" s="80"/>
      <c r="H12" s="18"/>
    </row>
    <row r="13" spans="1:8" ht="18" customHeight="1" x14ac:dyDescent="0.5">
      <c r="A13" s="78" t="s">
        <v>124</v>
      </c>
      <c r="B13" s="79"/>
      <c r="C13" s="79"/>
      <c r="D13" s="79"/>
      <c r="E13" s="79"/>
      <c r="F13" s="79"/>
      <c r="G13" s="80"/>
      <c r="H13" s="18"/>
    </row>
    <row r="14" spans="1:8" ht="18" customHeight="1" x14ac:dyDescent="0.5">
      <c r="A14" s="78" t="s">
        <v>125</v>
      </c>
      <c r="B14" s="79"/>
      <c r="C14" s="79"/>
      <c r="D14" s="79"/>
      <c r="E14" s="79"/>
      <c r="F14" s="79"/>
      <c r="G14" s="80"/>
      <c r="H14" s="18"/>
    </row>
    <row r="15" spans="1:8" ht="18.75" customHeight="1" x14ac:dyDescent="0.5">
      <c r="A15" s="78" t="s">
        <v>126</v>
      </c>
      <c r="B15" s="79"/>
      <c r="C15" s="79"/>
      <c r="D15" s="79"/>
      <c r="E15" s="79"/>
      <c r="F15" s="79"/>
      <c r="G15" s="80"/>
      <c r="H15" s="18"/>
    </row>
    <row r="16" spans="1:8" ht="24" thickBot="1" x14ac:dyDescent="0.55000000000000004">
      <c r="A16" s="87" t="s">
        <v>127</v>
      </c>
      <c r="B16" s="82"/>
      <c r="C16" s="82"/>
      <c r="D16" s="82"/>
      <c r="E16" s="82"/>
      <c r="F16" s="82"/>
      <c r="G16" s="82"/>
      <c r="H16" s="83"/>
    </row>
    <row r="17" spans="1:8" ht="24" thickBot="1" x14ac:dyDescent="0.5">
      <c r="A17" s="71" t="s">
        <v>132</v>
      </c>
      <c r="B17" s="67"/>
      <c r="C17" s="67"/>
      <c r="D17" s="67"/>
      <c r="E17" s="67"/>
      <c r="F17" s="67"/>
      <c r="G17" s="67"/>
      <c r="H17" s="68"/>
    </row>
    <row r="18" spans="1:8" ht="24" thickBot="1" x14ac:dyDescent="0.5">
      <c r="A18" s="13" t="b">
        <v>0</v>
      </c>
      <c r="B18" s="14">
        <v>0</v>
      </c>
      <c r="C18" s="15" t="b">
        <v>0</v>
      </c>
      <c r="D18" s="19" t="s">
        <v>133</v>
      </c>
      <c r="E18" s="112" t="s">
        <v>131</v>
      </c>
      <c r="F18" s="67"/>
      <c r="G18" s="67"/>
      <c r="H18" s="68"/>
    </row>
    <row r="19" spans="1:8" ht="21.75" x14ac:dyDescent="0.45">
      <c r="A19" s="47"/>
      <c r="B19" s="20"/>
      <c r="C19" s="53" t="s">
        <v>135</v>
      </c>
      <c r="D19" s="53" t="s">
        <v>134</v>
      </c>
      <c r="E19" s="54" t="s">
        <v>151</v>
      </c>
      <c r="F19" s="93" t="s">
        <v>155</v>
      </c>
      <c r="G19" s="94"/>
      <c r="H19" s="55" t="s">
        <v>0</v>
      </c>
    </row>
    <row r="20" spans="1:8" x14ac:dyDescent="0.45">
      <c r="A20" s="48"/>
      <c r="B20" s="49"/>
      <c r="C20" s="37"/>
      <c r="D20" s="37"/>
      <c r="E20" s="37"/>
      <c r="F20" s="61"/>
      <c r="G20" s="62"/>
      <c r="H20" s="56">
        <v>1</v>
      </c>
    </row>
    <row r="21" spans="1:8" x14ac:dyDescent="0.45">
      <c r="A21" s="48"/>
      <c r="B21" s="49"/>
      <c r="C21" s="37"/>
      <c r="D21" s="37"/>
      <c r="E21" s="37"/>
      <c r="F21" s="61"/>
      <c r="G21" s="62"/>
      <c r="H21" s="56">
        <v>2</v>
      </c>
    </row>
    <row r="22" spans="1:8" x14ac:dyDescent="0.45">
      <c r="A22" s="48"/>
      <c r="B22" s="49"/>
      <c r="C22" s="37"/>
      <c r="D22" s="37"/>
      <c r="E22" s="37"/>
      <c r="F22" s="61"/>
      <c r="G22" s="62"/>
      <c r="H22" s="56">
        <v>3</v>
      </c>
    </row>
    <row r="23" spans="1:8" x14ac:dyDescent="0.45">
      <c r="A23" s="48"/>
      <c r="B23" s="49"/>
      <c r="C23" s="37"/>
      <c r="D23" s="37"/>
      <c r="E23" s="37"/>
      <c r="F23" s="61"/>
      <c r="G23" s="62"/>
      <c r="H23" s="56">
        <v>4</v>
      </c>
    </row>
    <row r="24" spans="1:8" ht="18.75" thickBot="1" x14ac:dyDescent="0.5">
      <c r="A24" s="48"/>
      <c r="B24" s="49"/>
      <c r="C24" s="39"/>
      <c r="D24" s="39"/>
      <c r="E24" s="39"/>
      <c r="F24" s="88"/>
      <c r="G24" s="89"/>
      <c r="H24" s="57">
        <v>5</v>
      </c>
    </row>
    <row r="25" spans="1:8" ht="24" thickBot="1" x14ac:dyDescent="0.55000000000000004">
      <c r="A25" s="81" t="s">
        <v>128</v>
      </c>
      <c r="B25" s="82"/>
      <c r="C25" s="82"/>
      <c r="D25" s="82"/>
      <c r="E25" s="82"/>
      <c r="F25" s="82"/>
      <c r="G25" s="82"/>
      <c r="H25" s="83"/>
    </row>
    <row r="26" spans="1:8" ht="24" thickBot="1" x14ac:dyDescent="0.5">
      <c r="A26" s="84" t="s">
        <v>136</v>
      </c>
      <c r="B26" s="85"/>
      <c r="C26" s="85"/>
      <c r="D26" s="85"/>
      <c r="E26" s="85"/>
      <c r="F26" s="85"/>
      <c r="G26" s="85"/>
      <c r="H26" s="86"/>
    </row>
    <row r="27" spans="1:8" x14ac:dyDescent="0.45">
      <c r="A27" s="113" t="s">
        <v>142</v>
      </c>
      <c r="B27" s="114"/>
      <c r="C27" s="115"/>
      <c r="D27" s="21" t="s">
        <v>141</v>
      </c>
      <c r="E27" s="21" t="s">
        <v>140</v>
      </c>
      <c r="F27" s="21" t="s">
        <v>139</v>
      </c>
      <c r="G27" s="21" t="s">
        <v>138</v>
      </c>
      <c r="H27" s="22" t="s">
        <v>137</v>
      </c>
    </row>
    <row r="28" spans="1:8" ht="23.25" customHeight="1" x14ac:dyDescent="0.45">
      <c r="A28" s="75"/>
      <c r="B28" s="76"/>
      <c r="C28" s="77"/>
      <c r="D28" s="6"/>
      <c r="E28" s="6"/>
      <c r="F28" s="6"/>
      <c r="G28" s="6"/>
      <c r="H28" s="23">
        <v>1</v>
      </c>
    </row>
    <row r="29" spans="1:8" ht="24" thickBot="1" x14ac:dyDescent="0.5">
      <c r="A29" s="58" t="s">
        <v>129</v>
      </c>
      <c r="B29" s="59"/>
      <c r="C29" s="59"/>
      <c r="D29" s="59"/>
      <c r="E29" s="59"/>
      <c r="F29" s="59"/>
      <c r="G29" s="59"/>
      <c r="H29" s="60"/>
    </row>
    <row r="30" spans="1:8" ht="23.25" x14ac:dyDescent="0.45">
      <c r="A30" s="72" t="s">
        <v>143</v>
      </c>
      <c r="B30" s="73"/>
      <c r="C30" s="73"/>
      <c r="D30" s="73"/>
      <c r="E30" s="73"/>
      <c r="F30" s="73"/>
      <c r="G30" s="73"/>
      <c r="H30" s="74"/>
    </row>
    <row r="31" spans="1:8" x14ac:dyDescent="0.45">
      <c r="A31" s="24" t="s">
        <v>148</v>
      </c>
      <c r="B31" s="25" t="s">
        <v>147</v>
      </c>
      <c r="C31" s="25" t="s">
        <v>146</v>
      </c>
      <c r="D31" s="25" t="s">
        <v>145</v>
      </c>
      <c r="E31" s="25" t="s">
        <v>144</v>
      </c>
      <c r="F31" s="25" t="s">
        <v>139</v>
      </c>
      <c r="G31" s="25" t="s">
        <v>138</v>
      </c>
      <c r="H31" s="26" t="s">
        <v>137</v>
      </c>
    </row>
    <row r="32" spans="1:8" x14ac:dyDescent="0.45">
      <c r="A32" s="43" t="str">
        <f>IFERROR(B32/D32,"")</f>
        <v/>
      </c>
      <c r="B32" s="44">
        <f>D32-C32</f>
        <v>0</v>
      </c>
      <c r="C32" s="6"/>
      <c r="D32" s="6"/>
      <c r="E32" s="6"/>
      <c r="F32" s="6"/>
      <c r="G32" s="6"/>
      <c r="H32" s="27">
        <v>1</v>
      </c>
    </row>
    <row r="33" spans="1:8" ht="24" thickBot="1" x14ac:dyDescent="0.5">
      <c r="A33" s="58" t="s">
        <v>130</v>
      </c>
      <c r="B33" s="59"/>
      <c r="C33" s="59"/>
      <c r="D33" s="59"/>
      <c r="E33" s="59"/>
      <c r="F33" s="59"/>
      <c r="G33" s="59"/>
      <c r="H33" s="60"/>
    </row>
    <row r="34" spans="1:8" ht="24" thickBot="1" x14ac:dyDescent="0.5">
      <c r="A34" s="66" t="s">
        <v>153</v>
      </c>
      <c r="B34" s="67"/>
      <c r="C34" s="67"/>
      <c r="D34" s="67"/>
      <c r="E34" s="67"/>
      <c r="F34" s="67"/>
      <c r="G34" s="67"/>
      <c r="H34" s="68"/>
    </row>
    <row r="35" spans="1:8" ht="21.75" customHeight="1" x14ac:dyDescent="0.45">
      <c r="A35" s="28" t="s">
        <v>134</v>
      </c>
      <c r="B35" s="63" t="s">
        <v>152</v>
      </c>
      <c r="C35" s="64"/>
      <c r="D35" s="65"/>
      <c r="E35" s="29" t="s">
        <v>151</v>
      </c>
      <c r="F35" s="30" t="s">
        <v>150</v>
      </c>
      <c r="G35" s="31" t="s">
        <v>149</v>
      </c>
      <c r="H35" s="32" t="s">
        <v>137</v>
      </c>
    </row>
    <row r="36" spans="1:8" x14ac:dyDescent="0.45">
      <c r="A36" s="33"/>
      <c r="B36" s="34">
        <f>G20</f>
        <v>0</v>
      </c>
      <c r="C36" s="35"/>
      <c r="D36" s="36"/>
      <c r="E36" s="7"/>
      <c r="F36" s="6"/>
      <c r="G36" s="11"/>
      <c r="H36" s="37">
        <v>1</v>
      </c>
    </row>
    <row r="37" spans="1:8" x14ac:dyDescent="0.45">
      <c r="A37" s="33"/>
      <c r="B37" s="34">
        <f t="shared" ref="B37:B38" si="0">G21</f>
        <v>0</v>
      </c>
      <c r="C37" s="35"/>
      <c r="D37" s="36"/>
      <c r="E37" s="7"/>
      <c r="F37" s="6"/>
      <c r="G37" s="11"/>
      <c r="H37" s="37">
        <v>2</v>
      </c>
    </row>
    <row r="38" spans="1:8" x14ac:dyDescent="0.45">
      <c r="A38" s="33"/>
      <c r="B38" s="34">
        <f t="shared" si="0"/>
        <v>0</v>
      </c>
      <c r="C38" s="35"/>
      <c r="D38" s="36"/>
      <c r="E38" s="7"/>
      <c r="F38" s="6"/>
      <c r="G38" s="11"/>
      <c r="H38" s="37">
        <v>3</v>
      </c>
    </row>
    <row r="39" spans="1:8" x14ac:dyDescent="0.45">
      <c r="A39" s="33"/>
      <c r="B39" s="34">
        <f>G23</f>
        <v>0</v>
      </c>
      <c r="C39" s="35"/>
      <c r="D39" s="36"/>
      <c r="E39" s="7"/>
      <c r="F39" s="6"/>
      <c r="G39" s="11"/>
      <c r="H39" s="37">
        <v>4</v>
      </c>
    </row>
    <row r="40" spans="1:8" ht="18.75" thickBot="1" x14ac:dyDescent="0.5">
      <c r="A40" s="38"/>
      <c r="B40" s="34">
        <f>G24</f>
        <v>0</v>
      </c>
      <c r="C40" s="35"/>
      <c r="D40" s="36"/>
      <c r="E40" s="8"/>
      <c r="F40" s="6"/>
      <c r="G40" s="12"/>
      <c r="H40" s="39">
        <v>5</v>
      </c>
    </row>
    <row r="41" spans="1:8" ht="24" thickBot="1" x14ac:dyDescent="0.5">
      <c r="A41" s="71" t="s">
        <v>154</v>
      </c>
      <c r="B41" s="67"/>
      <c r="C41" s="67"/>
      <c r="D41" s="67"/>
      <c r="E41" s="67"/>
      <c r="F41" s="67"/>
      <c r="G41" s="67"/>
      <c r="H41" s="68"/>
    </row>
    <row r="42" spans="1:8" ht="21.75" x14ac:dyDescent="0.45">
      <c r="A42" s="28" t="s">
        <v>134</v>
      </c>
      <c r="B42" s="63" t="s">
        <v>152</v>
      </c>
      <c r="C42" s="64"/>
      <c r="D42" s="65"/>
      <c r="E42" s="69" t="s">
        <v>151</v>
      </c>
      <c r="F42" s="70"/>
      <c r="G42" s="31" t="s">
        <v>149</v>
      </c>
      <c r="H42" s="32" t="s">
        <v>137</v>
      </c>
    </row>
    <row r="43" spans="1:8" x14ac:dyDescent="0.45">
      <c r="A43" s="33"/>
      <c r="B43" s="34"/>
      <c r="C43" s="35"/>
      <c r="D43" s="36"/>
      <c r="E43" s="7"/>
      <c r="F43" s="9"/>
      <c r="G43" s="11"/>
      <c r="H43" s="37">
        <v>1</v>
      </c>
    </row>
    <row r="44" spans="1:8" x14ac:dyDescent="0.45">
      <c r="A44" s="33"/>
      <c r="B44" s="34">
        <f t="shared" ref="B44:B46" si="1">G28</f>
        <v>0</v>
      </c>
      <c r="C44" s="35"/>
      <c r="D44" s="36"/>
      <c r="E44" s="7"/>
      <c r="F44" s="9"/>
      <c r="G44" s="11"/>
      <c r="H44" s="37">
        <v>2</v>
      </c>
    </row>
    <row r="45" spans="1:8" x14ac:dyDescent="0.45">
      <c r="A45" s="33"/>
      <c r="B45" s="34">
        <f t="shared" si="1"/>
        <v>0</v>
      </c>
      <c r="C45" s="35"/>
      <c r="D45" s="36"/>
      <c r="E45" s="7"/>
      <c r="F45" s="9"/>
      <c r="G45" s="11"/>
      <c r="H45" s="37">
        <v>3</v>
      </c>
    </row>
    <row r="46" spans="1:8" x14ac:dyDescent="0.45">
      <c r="A46" s="33"/>
      <c r="B46" s="34">
        <f t="shared" si="1"/>
        <v>0</v>
      </c>
      <c r="C46" s="35"/>
      <c r="D46" s="36"/>
      <c r="E46" s="7"/>
      <c r="F46" s="9"/>
      <c r="G46" s="11"/>
      <c r="H46" s="37">
        <v>4</v>
      </c>
    </row>
    <row r="47" spans="1:8" ht="18.75" thickBot="1" x14ac:dyDescent="0.5">
      <c r="A47" s="38"/>
      <c r="B47" s="40"/>
      <c r="C47" s="41"/>
      <c r="D47" s="42"/>
      <c r="E47" s="8"/>
      <c r="F47" s="10"/>
      <c r="G47" s="12"/>
      <c r="H47" s="39">
        <v>5</v>
      </c>
    </row>
    <row r="48" spans="1:8" x14ac:dyDescent="0.45">
      <c r="A48" s="50"/>
      <c r="B48" s="51"/>
      <c r="C48" s="51"/>
      <c r="D48" s="51"/>
      <c r="E48" s="51"/>
      <c r="F48" s="51"/>
      <c r="G48" s="51"/>
    </row>
    <row r="49" spans="1:7" x14ac:dyDescent="0.45">
      <c r="A49" s="50"/>
      <c r="B49" s="51"/>
      <c r="C49" s="51"/>
      <c r="D49" s="51"/>
      <c r="E49" s="51"/>
      <c r="F49" s="51"/>
      <c r="G49" s="51"/>
    </row>
    <row r="50" spans="1:7" x14ac:dyDescent="0.45">
      <c r="A50" s="50"/>
      <c r="B50" s="51"/>
      <c r="C50" s="51"/>
      <c r="D50" s="51"/>
      <c r="E50" s="51"/>
      <c r="F50" s="51"/>
      <c r="G50" s="51"/>
    </row>
    <row r="51" spans="1:7" x14ac:dyDescent="0.45">
      <c r="A51" s="50"/>
      <c r="B51" s="51"/>
      <c r="C51" s="51"/>
      <c r="D51" s="51"/>
      <c r="E51" s="51"/>
      <c r="F51" s="51"/>
      <c r="G51" s="51"/>
    </row>
    <row r="52" spans="1:7" x14ac:dyDescent="0.45">
      <c r="A52" s="50"/>
      <c r="B52" s="51"/>
      <c r="C52" s="51"/>
      <c r="D52" s="51"/>
      <c r="E52" s="51"/>
      <c r="F52" s="51"/>
      <c r="G52" s="51"/>
    </row>
    <row r="53" spans="1:7" x14ac:dyDescent="0.45">
      <c r="A53" s="50"/>
      <c r="B53" s="51"/>
      <c r="C53" s="51"/>
      <c r="D53" s="51"/>
      <c r="E53" s="51"/>
      <c r="F53" s="51"/>
      <c r="G53" s="51"/>
    </row>
    <row r="54" spans="1:7" x14ac:dyDescent="0.45">
      <c r="A54" s="50"/>
      <c r="B54" s="51"/>
      <c r="C54" s="51"/>
      <c r="D54" s="51"/>
      <c r="E54" s="51"/>
      <c r="F54" s="51"/>
      <c r="G54" s="51"/>
    </row>
    <row r="55" spans="1:7" x14ac:dyDescent="0.45">
      <c r="A55" s="50"/>
      <c r="B55" s="51"/>
      <c r="C55" s="51"/>
      <c r="D55" s="51"/>
      <c r="E55" s="51"/>
      <c r="F55" s="51"/>
      <c r="G55" s="51"/>
    </row>
    <row r="56" spans="1:7" x14ac:dyDescent="0.45">
      <c r="A56" s="50"/>
      <c r="B56" s="51"/>
      <c r="C56" s="51"/>
      <c r="D56" s="51"/>
      <c r="E56" s="51"/>
      <c r="F56" s="51"/>
      <c r="G56" s="51"/>
    </row>
    <row r="57" spans="1:7" x14ac:dyDescent="0.45">
      <c r="A57" s="50"/>
      <c r="B57" s="51"/>
      <c r="C57" s="51"/>
      <c r="D57" s="51"/>
      <c r="E57" s="51"/>
      <c r="F57" s="51"/>
      <c r="G57" s="51"/>
    </row>
    <row r="58" spans="1:7" x14ac:dyDescent="0.45">
      <c r="A58" s="50"/>
      <c r="B58" s="51"/>
      <c r="C58" s="51"/>
      <c r="D58" s="51"/>
      <c r="E58" s="51"/>
      <c r="F58" s="51"/>
      <c r="G58" s="51"/>
    </row>
    <row r="59" spans="1:7" x14ac:dyDescent="0.45">
      <c r="A59" s="50"/>
      <c r="B59" s="51"/>
      <c r="C59" s="51"/>
      <c r="D59" s="51"/>
      <c r="E59" s="51"/>
      <c r="F59" s="51"/>
      <c r="G59" s="51"/>
    </row>
    <row r="60" spans="1:7" x14ac:dyDescent="0.45">
      <c r="A60" s="50"/>
      <c r="B60" s="51"/>
      <c r="C60" s="51"/>
      <c r="D60" s="51"/>
      <c r="E60" s="51"/>
      <c r="F60" s="51"/>
      <c r="G60" s="51"/>
    </row>
    <row r="61" spans="1:7" x14ac:dyDescent="0.45">
      <c r="A61" s="50"/>
      <c r="B61" s="51"/>
      <c r="C61" s="51"/>
      <c r="D61" s="51"/>
      <c r="E61" s="51"/>
      <c r="F61" s="51"/>
      <c r="G61" s="51"/>
    </row>
    <row r="62" spans="1:7" x14ac:dyDescent="0.45">
      <c r="A62" s="50"/>
      <c r="B62" s="51"/>
      <c r="C62" s="51"/>
      <c r="D62" s="51"/>
      <c r="E62" s="51"/>
      <c r="F62" s="51"/>
      <c r="G62" s="51"/>
    </row>
    <row r="63" spans="1:7" x14ac:dyDescent="0.45">
      <c r="A63" s="50"/>
      <c r="B63" s="51"/>
      <c r="C63" s="51"/>
      <c r="D63" s="51"/>
      <c r="E63" s="51"/>
      <c r="F63" s="51"/>
      <c r="G63" s="51"/>
    </row>
  </sheetData>
  <sheetProtection sheet="1" formatCells="0"/>
  <mergeCells count="36">
    <mergeCell ref="A1:H1"/>
    <mergeCell ref="F19:G19"/>
    <mergeCell ref="B35:D35"/>
    <mergeCell ref="A12:G12"/>
    <mergeCell ref="A7:G7"/>
    <mergeCell ref="A8:G8"/>
    <mergeCell ref="A9:G9"/>
    <mergeCell ref="A2:H2"/>
    <mergeCell ref="A3:H3"/>
    <mergeCell ref="A4:G4"/>
    <mergeCell ref="A5:G5"/>
    <mergeCell ref="A6:G6"/>
    <mergeCell ref="A10:H10"/>
    <mergeCell ref="A11:H11"/>
    <mergeCell ref="E18:H18"/>
    <mergeCell ref="A27:C27"/>
    <mergeCell ref="A13:G13"/>
    <mergeCell ref="A14:G14"/>
    <mergeCell ref="A15:G15"/>
    <mergeCell ref="A25:H25"/>
    <mergeCell ref="A26:H26"/>
    <mergeCell ref="A16:H16"/>
    <mergeCell ref="A17:H17"/>
    <mergeCell ref="F23:G23"/>
    <mergeCell ref="F24:G24"/>
    <mergeCell ref="A29:H29"/>
    <mergeCell ref="F20:G20"/>
    <mergeCell ref="F21:G21"/>
    <mergeCell ref="F22:G22"/>
    <mergeCell ref="B42:D42"/>
    <mergeCell ref="A34:H34"/>
    <mergeCell ref="A33:H33"/>
    <mergeCell ref="E42:F42"/>
    <mergeCell ref="A41:H41"/>
    <mergeCell ref="A30:H30"/>
    <mergeCell ref="A28:C28"/>
  </mergeCells>
  <printOptions horizontalCentered="1"/>
  <pageMargins left="0.12" right="7.0000000000000007E-2" top="0.34" bottom="0.19" header="0.3" footer="0.04"/>
  <pageSetup paperSize="9" scale="55" orientation="landscape" r:id="rId1"/>
  <headerFooter>
    <oddFooter>&amp;C&amp;P&amp;RAPR 2026 -V1</oddFooter>
  </headerFooter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7</xdr:col>
                    <xdr:colOff>904875</xdr:colOff>
                    <xdr:row>12</xdr:row>
                    <xdr:rowOff>0</xdr:rowOff>
                  </from>
                  <to>
                    <xdr:col>7</xdr:col>
                    <xdr:colOff>1285875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7</xdr:col>
                    <xdr:colOff>904875</xdr:colOff>
                    <xdr:row>12</xdr:row>
                    <xdr:rowOff>219075</xdr:rowOff>
                  </from>
                  <to>
                    <xdr:col>7</xdr:col>
                    <xdr:colOff>1285875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7</xdr:col>
                    <xdr:colOff>904875</xdr:colOff>
                    <xdr:row>13</xdr:row>
                    <xdr:rowOff>219075</xdr:rowOff>
                  </from>
                  <to>
                    <xdr:col>7</xdr:col>
                    <xdr:colOff>1285875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7</xdr:col>
                    <xdr:colOff>904875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7</xdr:col>
                    <xdr:colOff>904875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7</xdr:col>
                    <xdr:colOff>904875</xdr:colOff>
                    <xdr:row>12</xdr:row>
                    <xdr:rowOff>219075</xdr:rowOff>
                  </from>
                  <to>
                    <xdr:col>7</xdr:col>
                    <xdr:colOff>1285875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7</xdr:col>
                    <xdr:colOff>904875</xdr:colOff>
                    <xdr:row>12</xdr:row>
                    <xdr:rowOff>0</xdr:rowOff>
                  </from>
                  <to>
                    <xdr:col>7</xdr:col>
                    <xdr:colOff>1285875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7</xdr:col>
                    <xdr:colOff>904875</xdr:colOff>
                    <xdr:row>12</xdr:row>
                    <xdr:rowOff>0</xdr:rowOff>
                  </from>
                  <to>
                    <xdr:col>7</xdr:col>
                    <xdr:colOff>1285875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32D7FC2-001B-416A-AF10-17976380ACB1}">
          <x14:formula1>
            <xm:f>Sheet1!$B$3:$B$111</xm:f>
          </x14:formula1>
          <xm:sqref>A4:G4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DF35-6266-49F0-AFC0-D582B5DFE2EA}">
  <dimension ref="B2:D111"/>
  <sheetViews>
    <sheetView rightToLeft="1" topLeftCell="A98" workbookViewId="0">
      <selection activeCell="D5" sqref="D5"/>
    </sheetView>
  </sheetViews>
  <sheetFormatPr defaultRowHeight="15" x14ac:dyDescent="0.25"/>
  <cols>
    <col min="2" max="2" width="53.85546875" bestFit="1" customWidth="1"/>
  </cols>
  <sheetData>
    <row r="2" spans="2:4" x14ac:dyDescent="0.25">
      <c r="B2" s="5" t="s">
        <v>110</v>
      </c>
    </row>
    <row r="3" spans="2:4" ht="27.75" x14ac:dyDescent="0.25">
      <c r="B3" s="2" t="s">
        <v>69</v>
      </c>
      <c r="D3" t="s">
        <v>111</v>
      </c>
    </row>
    <row r="4" spans="2:4" ht="27.75" x14ac:dyDescent="0.25">
      <c r="B4" s="2" t="s">
        <v>106</v>
      </c>
      <c r="D4" t="s">
        <v>112</v>
      </c>
    </row>
    <row r="5" spans="2:4" ht="27.75" x14ac:dyDescent="0.25">
      <c r="B5" s="2" t="s">
        <v>104</v>
      </c>
    </row>
    <row r="6" spans="2:4" ht="27.75" x14ac:dyDescent="0.25">
      <c r="B6" s="1" t="s">
        <v>41</v>
      </c>
    </row>
    <row r="7" spans="2:4" ht="27.75" x14ac:dyDescent="0.25">
      <c r="B7" s="2" t="s">
        <v>51</v>
      </c>
    </row>
    <row r="8" spans="2:4" ht="27.75" x14ac:dyDescent="0.25">
      <c r="B8" s="1" t="s">
        <v>12</v>
      </c>
    </row>
    <row r="9" spans="2:4" ht="27.75" x14ac:dyDescent="0.25">
      <c r="B9" s="2" t="s">
        <v>101</v>
      </c>
    </row>
    <row r="10" spans="2:4" ht="27.75" x14ac:dyDescent="0.25">
      <c r="B10" s="1" t="s">
        <v>23</v>
      </c>
    </row>
    <row r="11" spans="2:4" ht="27.75" x14ac:dyDescent="0.25">
      <c r="B11" s="2" t="s">
        <v>90</v>
      </c>
    </row>
    <row r="12" spans="2:4" ht="27.75" x14ac:dyDescent="0.25">
      <c r="B12" s="1" t="s">
        <v>24</v>
      </c>
    </row>
    <row r="13" spans="2:4" ht="27.75" x14ac:dyDescent="0.25">
      <c r="B13" s="1" t="s">
        <v>42</v>
      </c>
    </row>
    <row r="14" spans="2:4" ht="27.75" x14ac:dyDescent="0.25">
      <c r="B14" s="2" t="s">
        <v>45</v>
      </c>
    </row>
    <row r="15" spans="2:4" ht="27.75" x14ac:dyDescent="0.25">
      <c r="B15" s="2" t="s">
        <v>88</v>
      </c>
    </row>
    <row r="16" spans="2:4" ht="27.75" x14ac:dyDescent="0.25">
      <c r="B16" s="1" t="s">
        <v>27</v>
      </c>
    </row>
    <row r="17" spans="2:2" ht="27.75" x14ac:dyDescent="0.25">
      <c r="B17" s="2" t="s">
        <v>70</v>
      </c>
    </row>
    <row r="18" spans="2:2" ht="27.75" x14ac:dyDescent="0.25">
      <c r="B18" s="1" t="s">
        <v>40</v>
      </c>
    </row>
    <row r="19" spans="2:2" ht="27.75" x14ac:dyDescent="0.25">
      <c r="B19" s="2" t="s">
        <v>64</v>
      </c>
    </row>
    <row r="20" spans="2:2" ht="27.75" x14ac:dyDescent="0.25">
      <c r="B20" s="2" t="s">
        <v>65</v>
      </c>
    </row>
    <row r="21" spans="2:2" ht="27.75" x14ac:dyDescent="0.25">
      <c r="B21" s="1" t="s">
        <v>39</v>
      </c>
    </row>
    <row r="22" spans="2:2" ht="27.75" x14ac:dyDescent="0.25">
      <c r="B22" s="1" t="s">
        <v>7</v>
      </c>
    </row>
    <row r="23" spans="2:2" ht="27.75" x14ac:dyDescent="0.25">
      <c r="B23" s="4" t="s">
        <v>79</v>
      </c>
    </row>
    <row r="24" spans="2:2" ht="27.75" x14ac:dyDescent="0.25">
      <c r="B24" s="4" t="s">
        <v>78</v>
      </c>
    </row>
    <row r="25" spans="2:2" ht="27.75" x14ac:dyDescent="0.25">
      <c r="B25" s="4" t="s">
        <v>77</v>
      </c>
    </row>
    <row r="26" spans="2:2" ht="27.75" x14ac:dyDescent="0.25">
      <c r="B26" s="2" t="s">
        <v>49</v>
      </c>
    </row>
    <row r="27" spans="2:2" ht="27.75" x14ac:dyDescent="0.25">
      <c r="B27" s="1" t="s">
        <v>11</v>
      </c>
    </row>
    <row r="28" spans="2:2" ht="27.75" x14ac:dyDescent="0.25">
      <c r="B28" s="2" t="s">
        <v>53</v>
      </c>
    </row>
    <row r="29" spans="2:2" ht="27.75" x14ac:dyDescent="0.25">
      <c r="B29" s="2" t="s">
        <v>85</v>
      </c>
    </row>
    <row r="30" spans="2:2" ht="27.75" x14ac:dyDescent="0.25">
      <c r="B30" s="1" t="s">
        <v>21</v>
      </c>
    </row>
    <row r="31" spans="2:2" ht="27.75" x14ac:dyDescent="0.25">
      <c r="B31" s="1" t="s">
        <v>31</v>
      </c>
    </row>
    <row r="32" spans="2:2" ht="27.75" x14ac:dyDescent="0.25">
      <c r="B32" s="1" t="s">
        <v>30</v>
      </c>
    </row>
    <row r="33" spans="2:2" ht="27.75" x14ac:dyDescent="0.25">
      <c r="B33" s="1" t="s">
        <v>6</v>
      </c>
    </row>
    <row r="34" spans="2:2" ht="27.75" x14ac:dyDescent="0.25">
      <c r="B34" s="2" t="s">
        <v>48</v>
      </c>
    </row>
    <row r="35" spans="2:2" ht="27.75" x14ac:dyDescent="0.25">
      <c r="B35" s="2" t="s">
        <v>73</v>
      </c>
    </row>
    <row r="36" spans="2:2" ht="27.75" x14ac:dyDescent="0.25">
      <c r="B36" s="4" t="s">
        <v>82</v>
      </c>
    </row>
    <row r="37" spans="2:2" ht="27.75" x14ac:dyDescent="0.25">
      <c r="B37" s="1" t="s">
        <v>17</v>
      </c>
    </row>
    <row r="38" spans="2:2" ht="27.75" x14ac:dyDescent="0.25">
      <c r="B38" s="1" t="s">
        <v>16</v>
      </c>
    </row>
    <row r="39" spans="2:2" ht="27.75" x14ac:dyDescent="0.25">
      <c r="B39" s="1" t="s">
        <v>8</v>
      </c>
    </row>
    <row r="40" spans="2:2" ht="27.75" x14ac:dyDescent="0.25">
      <c r="B40" s="4" t="s">
        <v>80</v>
      </c>
    </row>
    <row r="41" spans="2:2" ht="27.75" x14ac:dyDescent="0.25">
      <c r="B41" s="1" t="s">
        <v>15</v>
      </c>
    </row>
    <row r="42" spans="2:2" ht="27.75" x14ac:dyDescent="0.25">
      <c r="B42" s="4" t="s">
        <v>81</v>
      </c>
    </row>
    <row r="43" spans="2:2" ht="27.75" x14ac:dyDescent="0.25">
      <c r="B43" s="1" t="s">
        <v>37</v>
      </c>
    </row>
    <row r="44" spans="2:2" ht="27.75" x14ac:dyDescent="0.25">
      <c r="B44" s="1" t="s">
        <v>35</v>
      </c>
    </row>
    <row r="45" spans="2:2" ht="27.75" x14ac:dyDescent="0.25">
      <c r="B45" s="2" t="s">
        <v>71</v>
      </c>
    </row>
    <row r="46" spans="2:2" ht="27.75" x14ac:dyDescent="0.25">
      <c r="B46" s="1" t="s">
        <v>2</v>
      </c>
    </row>
    <row r="47" spans="2:2" ht="27.75" x14ac:dyDescent="0.25">
      <c r="B47" s="1" t="s">
        <v>10</v>
      </c>
    </row>
    <row r="48" spans="2:2" ht="27.75" x14ac:dyDescent="0.25">
      <c r="B48" s="1" t="s">
        <v>5</v>
      </c>
    </row>
    <row r="49" spans="2:2" ht="27.75" x14ac:dyDescent="0.25">
      <c r="B49" s="1" t="s">
        <v>22</v>
      </c>
    </row>
    <row r="50" spans="2:2" ht="27.75" x14ac:dyDescent="0.25">
      <c r="B50" s="1" t="s">
        <v>4</v>
      </c>
    </row>
    <row r="51" spans="2:2" ht="27.75" x14ac:dyDescent="0.25">
      <c r="B51" s="2" t="s">
        <v>68</v>
      </c>
    </row>
    <row r="52" spans="2:2" ht="27.75" x14ac:dyDescent="0.25">
      <c r="B52" s="2" t="s">
        <v>56</v>
      </c>
    </row>
    <row r="53" spans="2:2" ht="27.75" x14ac:dyDescent="0.25">
      <c r="B53" s="2" t="s">
        <v>47</v>
      </c>
    </row>
    <row r="54" spans="2:2" ht="27.75" x14ac:dyDescent="0.25">
      <c r="B54" s="1" t="s">
        <v>1</v>
      </c>
    </row>
    <row r="55" spans="2:2" ht="27.75" x14ac:dyDescent="0.25">
      <c r="B55" s="1" t="s">
        <v>9</v>
      </c>
    </row>
    <row r="56" spans="2:2" ht="27.75" x14ac:dyDescent="0.25">
      <c r="B56" s="2" t="s">
        <v>54</v>
      </c>
    </row>
    <row r="57" spans="2:2" ht="27.75" x14ac:dyDescent="0.25">
      <c r="B57" s="2" t="s">
        <v>58</v>
      </c>
    </row>
    <row r="58" spans="2:2" ht="27.75" x14ac:dyDescent="0.25">
      <c r="B58" s="2" t="s">
        <v>98</v>
      </c>
    </row>
    <row r="59" spans="2:2" ht="27.75" x14ac:dyDescent="0.25">
      <c r="B59" s="2" t="s">
        <v>109</v>
      </c>
    </row>
    <row r="60" spans="2:2" ht="27.75" x14ac:dyDescent="0.25">
      <c r="B60" s="1" t="s">
        <v>26</v>
      </c>
    </row>
    <row r="61" spans="2:2" ht="27.75" x14ac:dyDescent="0.25">
      <c r="B61" s="2" t="s">
        <v>92</v>
      </c>
    </row>
    <row r="62" spans="2:2" ht="27.75" x14ac:dyDescent="0.25">
      <c r="B62" s="2" t="s">
        <v>75</v>
      </c>
    </row>
    <row r="63" spans="2:2" ht="27.75" x14ac:dyDescent="0.25">
      <c r="B63" s="2" t="s">
        <v>91</v>
      </c>
    </row>
    <row r="64" spans="2:2" ht="27.75" x14ac:dyDescent="0.25">
      <c r="B64" s="2" t="s">
        <v>76</v>
      </c>
    </row>
    <row r="65" spans="2:2" ht="27.75" x14ac:dyDescent="0.25">
      <c r="B65" s="1" t="s">
        <v>3</v>
      </c>
    </row>
    <row r="66" spans="2:2" ht="27.75" x14ac:dyDescent="0.25">
      <c r="B66" s="2" t="s">
        <v>99</v>
      </c>
    </row>
    <row r="67" spans="2:2" ht="27.75" x14ac:dyDescent="0.25">
      <c r="B67" s="2" t="s">
        <v>89</v>
      </c>
    </row>
    <row r="68" spans="2:2" ht="27.75" x14ac:dyDescent="0.25">
      <c r="B68" s="2" t="s">
        <v>52</v>
      </c>
    </row>
    <row r="69" spans="2:2" ht="27.75" x14ac:dyDescent="0.25">
      <c r="B69" s="2" t="s">
        <v>97</v>
      </c>
    </row>
    <row r="70" spans="2:2" ht="27.75" x14ac:dyDescent="0.25">
      <c r="B70" s="1" t="s">
        <v>38</v>
      </c>
    </row>
    <row r="71" spans="2:2" ht="27.75" x14ac:dyDescent="0.25">
      <c r="B71" s="2" t="s">
        <v>59</v>
      </c>
    </row>
    <row r="72" spans="2:2" ht="27.75" x14ac:dyDescent="0.25">
      <c r="B72" s="1" t="s">
        <v>43</v>
      </c>
    </row>
    <row r="73" spans="2:2" ht="27.75" x14ac:dyDescent="0.25">
      <c r="B73" s="2" t="s">
        <v>86</v>
      </c>
    </row>
    <row r="74" spans="2:2" ht="27.75" x14ac:dyDescent="0.25">
      <c r="B74" s="2" t="s">
        <v>102</v>
      </c>
    </row>
    <row r="75" spans="2:2" ht="27.75" x14ac:dyDescent="0.25">
      <c r="B75" s="1" t="s">
        <v>28</v>
      </c>
    </row>
    <row r="76" spans="2:2" ht="27.75" x14ac:dyDescent="0.25">
      <c r="B76" s="2" t="s">
        <v>50</v>
      </c>
    </row>
    <row r="77" spans="2:2" ht="27.75" x14ac:dyDescent="0.25">
      <c r="B77" s="2" t="s">
        <v>105</v>
      </c>
    </row>
    <row r="78" spans="2:2" ht="27.75" x14ac:dyDescent="0.25">
      <c r="B78" s="1" t="s">
        <v>33</v>
      </c>
    </row>
    <row r="79" spans="2:2" ht="27.75" x14ac:dyDescent="0.25">
      <c r="B79" s="1" t="s">
        <v>32</v>
      </c>
    </row>
    <row r="80" spans="2:2" ht="27.75" x14ac:dyDescent="0.25">
      <c r="B80" s="2" t="s">
        <v>107</v>
      </c>
    </row>
    <row r="81" spans="2:2" ht="27.75" x14ac:dyDescent="0.25">
      <c r="B81" s="2" t="s">
        <v>66</v>
      </c>
    </row>
    <row r="82" spans="2:2" ht="27.75" x14ac:dyDescent="0.25">
      <c r="B82" s="2" t="s">
        <v>63</v>
      </c>
    </row>
    <row r="83" spans="2:2" ht="27.75" x14ac:dyDescent="0.25">
      <c r="B83" s="1" t="s">
        <v>14</v>
      </c>
    </row>
    <row r="84" spans="2:2" ht="27.75" x14ac:dyDescent="0.25">
      <c r="B84" s="3" t="s">
        <v>74</v>
      </c>
    </row>
    <row r="85" spans="2:2" ht="27.75" x14ac:dyDescent="0.25">
      <c r="B85" s="2" t="s">
        <v>44</v>
      </c>
    </row>
    <row r="86" spans="2:2" ht="27.75" x14ac:dyDescent="0.25">
      <c r="B86" s="2" t="s">
        <v>61</v>
      </c>
    </row>
    <row r="87" spans="2:2" ht="27.75" x14ac:dyDescent="0.25">
      <c r="B87" s="2" t="s">
        <v>95</v>
      </c>
    </row>
    <row r="88" spans="2:2" ht="27.75" x14ac:dyDescent="0.25">
      <c r="B88" s="2" t="s">
        <v>108</v>
      </c>
    </row>
    <row r="89" spans="2:2" ht="27.75" x14ac:dyDescent="0.25">
      <c r="B89" s="2" t="s">
        <v>103</v>
      </c>
    </row>
    <row r="90" spans="2:2" ht="27.75" x14ac:dyDescent="0.25">
      <c r="B90" s="1" t="s">
        <v>13</v>
      </c>
    </row>
    <row r="91" spans="2:2" ht="27.75" x14ac:dyDescent="0.25">
      <c r="B91" s="1" t="s">
        <v>34</v>
      </c>
    </row>
    <row r="92" spans="2:2" ht="27.75" x14ac:dyDescent="0.25">
      <c r="B92" s="2" t="s">
        <v>60</v>
      </c>
    </row>
    <row r="93" spans="2:2" ht="27.75" x14ac:dyDescent="0.25">
      <c r="B93" s="2" t="s">
        <v>84</v>
      </c>
    </row>
    <row r="94" spans="2:2" ht="27.75" x14ac:dyDescent="0.25">
      <c r="B94" s="2" t="s">
        <v>94</v>
      </c>
    </row>
    <row r="95" spans="2:2" ht="27.75" x14ac:dyDescent="0.25">
      <c r="B95" s="2" t="s">
        <v>57</v>
      </c>
    </row>
    <row r="96" spans="2:2" ht="27.75" x14ac:dyDescent="0.25">
      <c r="B96" s="1" t="s">
        <v>36</v>
      </c>
    </row>
    <row r="97" spans="2:2" ht="27.75" x14ac:dyDescent="0.25">
      <c r="B97" s="2" t="s">
        <v>67</v>
      </c>
    </row>
    <row r="98" spans="2:2" ht="27.75" x14ac:dyDescent="0.25">
      <c r="B98" s="3" t="s">
        <v>55</v>
      </c>
    </row>
    <row r="99" spans="2:2" ht="27.75" x14ac:dyDescent="0.25">
      <c r="B99" s="2" t="s">
        <v>96</v>
      </c>
    </row>
    <row r="100" spans="2:2" ht="27.75" x14ac:dyDescent="0.25">
      <c r="B100" s="2" t="s">
        <v>72</v>
      </c>
    </row>
    <row r="101" spans="2:2" ht="27.75" x14ac:dyDescent="0.25">
      <c r="B101" s="2" t="s">
        <v>87</v>
      </c>
    </row>
    <row r="102" spans="2:2" ht="27.75" x14ac:dyDescent="0.25">
      <c r="B102" s="1" t="s">
        <v>29</v>
      </c>
    </row>
    <row r="103" spans="2:2" ht="27.75" x14ac:dyDescent="0.25">
      <c r="B103" s="1" t="s">
        <v>25</v>
      </c>
    </row>
    <row r="104" spans="2:2" ht="27.75" x14ac:dyDescent="0.25">
      <c r="B104" s="1" t="s">
        <v>19</v>
      </c>
    </row>
    <row r="105" spans="2:2" ht="27.75" x14ac:dyDescent="0.25">
      <c r="B105" s="2" t="s">
        <v>46</v>
      </c>
    </row>
    <row r="106" spans="2:2" ht="27.75" x14ac:dyDescent="0.25">
      <c r="B106" s="1" t="s">
        <v>20</v>
      </c>
    </row>
    <row r="107" spans="2:2" ht="27.75" x14ac:dyDescent="0.25">
      <c r="B107" s="2" t="s">
        <v>62</v>
      </c>
    </row>
    <row r="108" spans="2:2" ht="27.75" x14ac:dyDescent="0.25">
      <c r="B108" s="4" t="s">
        <v>83</v>
      </c>
    </row>
    <row r="109" spans="2:2" ht="27.75" x14ac:dyDescent="0.25">
      <c r="B109" s="1" t="s">
        <v>18</v>
      </c>
    </row>
    <row r="110" spans="2:2" ht="27.75" x14ac:dyDescent="0.25">
      <c r="B110" s="2" t="s">
        <v>93</v>
      </c>
    </row>
    <row r="111" spans="2:2" ht="27.75" x14ac:dyDescent="0.25">
      <c r="B111" s="2" t="s">
        <v>100</v>
      </c>
    </row>
  </sheetData>
  <autoFilter ref="B2:B111" xr:uid="{F9EDDF35-6266-49F0-AFC0-D582B5DFE2EA}">
    <sortState xmlns:xlrd2="http://schemas.microsoft.com/office/spreadsheetml/2017/richdata2" ref="B3:B111">
      <sortCondition ref="B2:B111"/>
    </sortState>
  </autoFilter>
  <conditionalFormatting sqref="B3:B12">
    <cfRule type="duplicateValues" dxfId="102" priority="102"/>
    <cfRule type="duplicateValues" dxfId="101" priority="103"/>
  </conditionalFormatting>
  <conditionalFormatting sqref="B14">
    <cfRule type="duplicateValues" dxfId="100" priority="95"/>
    <cfRule type="duplicateValues" dxfId="99" priority="94"/>
  </conditionalFormatting>
  <conditionalFormatting sqref="B15">
    <cfRule type="duplicateValues" dxfId="98" priority="101"/>
    <cfRule type="duplicateValues" dxfId="97" priority="100"/>
  </conditionalFormatting>
  <conditionalFormatting sqref="B16">
    <cfRule type="duplicateValues" dxfId="96" priority="97"/>
    <cfRule type="duplicateValues" dxfId="95" priority="96"/>
  </conditionalFormatting>
  <conditionalFormatting sqref="B17">
    <cfRule type="duplicateValues" dxfId="94" priority="98"/>
    <cfRule type="duplicateValues" dxfId="93" priority="99"/>
  </conditionalFormatting>
  <conditionalFormatting sqref="B19">
    <cfRule type="duplicateValues" dxfId="92" priority="93"/>
    <cfRule type="duplicateValues" dxfId="91" priority="92"/>
  </conditionalFormatting>
  <conditionalFormatting sqref="B20">
    <cfRule type="duplicateValues" dxfId="90" priority="85"/>
    <cfRule type="duplicateValues" dxfId="89" priority="84"/>
  </conditionalFormatting>
  <conditionalFormatting sqref="B20:B43">
    <cfRule type="duplicateValues" dxfId="88" priority="70"/>
    <cfRule type="duplicateValues" dxfId="87" priority="71"/>
  </conditionalFormatting>
  <conditionalFormatting sqref="B21">
    <cfRule type="duplicateValues" dxfId="86" priority="82"/>
    <cfRule type="duplicateValues" dxfId="85" priority="83"/>
  </conditionalFormatting>
  <conditionalFormatting sqref="B22">
    <cfRule type="duplicateValues" dxfId="84" priority="81"/>
    <cfRule type="duplicateValues" dxfId="83" priority="80"/>
  </conditionalFormatting>
  <conditionalFormatting sqref="B23">
    <cfRule type="duplicateValues" dxfId="82" priority="58"/>
    <cfRule type="duplicateValues" dxfId="81" priority="59"/>
  </conditionalFormatting>
  <conditionalFormatting sqref="B24">
    <cfRule type="duplicateValues" dxfId="80" priority="78"/>
    <cfRule type="duplicateValues" dxfId="79" priority="79"/>
  </conditionalFormatting>
  <conditionalFormatting sqref="B25">
    <cfRule type="duplicateValues" dxfId="78" priority="75"/>
    <cfRule type="duplicateValues" dxfId="77" priority="74"/>
  </conditionalFormatting>
  <conditionalFormatting sqref="B26">
    <cfRule type="duplicateValues" dxfId="76" priority="73"/>
    <cfRule type="duplicateValues" dxfId="75" priority="72"/>
  </conditionalFormatting>
  <conditionalFormatting sqref="B27">
    <cfRule type="duplicateValues" dxfId="74" priority="86"/>
    <cfRule type="duplicateValues" dxfId="73" priority="87"/>
  </conditionalFormatting>
  <conditionalFormatting sqref="B29">
    <cfRule type="duplicateValues" dxfId="72" priority="69"/>
    <cfRule type="duplicateValues" dxfId="71" priority="68"/>
  </conditionalFormatting>
  <conditionalFormatting sqref="B30:B39">
    <cfRule type="duplicateValues" dxfId="70" priority="91"/>
    <cfRule type="duplicateValues" dxfId="69" priority="90"/>
  </conditionalFormatting>
  <conditionalFormatting sqref="B40">
    <cfRule type="duplicateValues" dxfId="68" priority="88"/>
    <cfRule type="duplicateValues" dxfId="67" priority="89"/>
  </conditionalFormatting>
  <conditionalFormatting sqref="B41">
    <cfRule type="duplicateValues" dxfId="66" priority="67"/>
    <cfRule type="duplicateValues" dxfId="65" priority="66"/>
  </conditionalFormatting>
  <conditionalFormatting sqref="B42">
    <cfRule type="duplicateValues" dxfId="64" priority="64"/>
    <cfRule type="duplicateValues" dxfId="63" priority="65"/>
  </conditionalFormatting>
  <conditionalFormatting sqref="B43">
    <cfRule type="duplicateValues" dxfId="62" priority="77"/>
    <cfRule type="duplicateValues" dxfId="61" priority="76"/>
  </conditionalFormatting>
  <conditionalFormatting sqref="B44">
    <cfRule type="duplicateValues" dxfId="60" priority="63"/>
    <cfRule type="duplicateValues" dxfId="59" priority="62"/>
  </conditionalFormatting>
  <conditionalFormatting sqref="B45">
    <cfRule type="duplicateValues" dxfId="58" priority="61"/>
    <cfRule type="duplicateValues" dxfId="57" priority="60"/>
  </conditionalFormatting>
  <conditionalFormatting sqref="B46:B50">
    <cfRule type="duplicateValues" dxfId="56" priority="42"/>
    <cfRule type="duplicateValues" dxfId="55" priority="43"/>
  </conditionalFormatting>
  <conditionalFormatting sqref="B51">
    <cfRule type="duplicateValues" dxfId="54" priority="54"/>
    <cfRule type="duplicateValues" dxfId="53" priority="55"/>
  </conditionalFormatting>
  <conditionalFormatting sqref="B52">
    <cfRule type="duplicateValues" dxfId="52" priority="53"/>
    <cfRule type="duplicateValues" dxfId="51" priority="52"/>
  </conditionalFormatting>
  <conditionalFormatting sqref="B53">
    <cfRule type="duplicateValues" dxfId="50" priority="51"/>
    <cfRule type="duplicateValues" dxfId="49" priority="50"/>
  </conditionalFormatting>
  <conditionalFormatting sqref="B54">
    <cfRule type="duplicateValues" dxfId="48" priority="48"/>
    <cfRule type="duplicateValues" dxfId="47" priority="49"/>
  </conditionalFormatting>
  <conditionalFormatting sqref="B55">
    <cfRule type="duplicateValues" dxfId="46" priority="47"/>
    <cfRule type="duplicateValues" dxfId="45" priority="46"/>
  </conditionalFormatting>
  <conditionalFormatting sqref="B56">
    <cfRule type="duplicateValues" dxfId="44" priority="45"/>
    <cfRule type="duplicateValues" dxfId="43" priority="44"/>
  </conditionalFormatting>
  <conditionalFormatting sqref="B59">
    <cfRule type="duplicateValues" dxfId="42" priority="56"/>
    <cfRule type="duplicateValues" dxfId="41" priority="57"/>
  </conditionalFormatting>
  <conditionalFormatting sqref="B63:B64">
    <cfRule type="duplicateValues" dxfId="40" priority="41"/>
    <cfRule type="duplicateValues" dxfId="39" priority="40"/>
  </conditionalFormatting>
  <conditionalFormatting sqref="B64">
    <cfRule type="duplicateValues" dxfId="38" priority="39"/>
    <cfRule type="duplicateValues" dxfId="37" priority="38"/>
  </conditionalFormatting>
  <conditionalFormatting sqref="B65">
    <cfRule type="duplicateValues" dxfId="36" priority="37"/>
    <cfRule type="duplicateValues" dxfId="35" priority="36"/>
  </conditionalFormatting>
  <conditionalFormatting sqref="B80 B82 B84">
    <cfRule type="duplicateValues" dxfId="34" priority="35"/>
    <cfRule type="duplicateValues" dxfId="33" priority="34"/>
  </conditionalFormatting>
  <conditionalFormatting sqref="B86">
    <cfRule type="duplicateValues" dxfId="32" priority="31"/>
    <cfRule type="duplicateValues" dxfId="31" priority="30"/>
  </conditionalFormatting>
  <conditionalFormatting sqref="B86:B111">
    <cfRule type="duplicateValues" dxfId="30" priority="21"/>
    <cfRule type="duplicateValues" dxfId="29" priority="20"/>
  </conditionalFormatting>
  <conditionalFormatting sqref="B87">
    <cfRule type="duplicateValues" dxfId="28" priority="23"/>
    <cfRule type="duplicateValues" dxfId="27" priority="22"/>
  </conditionalFormatting>
  <conditionalFormatting sqref="B94">
    <cfRule type="duplicateValues" dxfId="26" priority="13"/>
    <cfRule type="duplicateValues" dxfId="25" priority="12"/>
  </conditionalFormatting>
  <conditionalFormatting sqref="B95">
    <cfRule type="duplicateValues" dxfId="24" priority="19"/>
    <cfRule type="duplicateValues" dxfId="23" priority="18"/>
  </conditionalFormatting>
  <conditionalFormatting sqref="B96">
    <cfRule type="duplicateValues" dxfId="22" priority="32"/>
    <cfRule type="duplicateValues" dxfId="21" priority="33"/>
  </conditionalFormatting>
  <conditionalFormatting sqref="B98">
    <cfRule type="duplicateValues" dxfId="20" priority="17"/>
    <cfRule type="duplicateValues" dxfId="19" priority="16"/>
  </conditionalFormatting>
  <conditionalFormatting sqref="B99">
    <cfRule type="duplicateValues" dxfId="18" priority="15"/>
    <cfRule type="duplicateValues" dxfId="17" priority="14"/>
  </conditionalFormatting>
  <conditionalFormatting sqref="B100">
    <cfRule type="duplicateValues" dxfId="16" priority="11"/>
    <cfRule type="duplicateValues" dxfId="15" priority="10"/>
  </conditionalFormatting>
  <conditionalFormatting sqref="B101">
    <cfRule type="duplicateValues" dxfId="14" priority="9"/>
  </conditionalFormatting>
  <conditionalFormatting sqref="B102">
    <cfRule type="duplicateValues" dxfId="13" priority="8"/>
    <cfRule type="duplicateValues" dxfId="12" priority="7"/>
  </conditionalFormatting>
  <conditionalFormatting sqref="B103">
    <cfRule type="duplicateValues" dxfId="11" priority="6"/>
    <cfRule type="duplicateValues" dxfId="10" priority="5"/>
  </conditionalFormatting>
  <conditionalFormatting sqref="B104">
    <cfRule type="duplicateValues" dxfId="9" priority="29"/>
    <cfRule type="duplicateValues" dxfId="8" priority="28"/>
  </conditionalFormatting>
  <conditionalFormatting sqref="B105">
    <cfRule type="duplicateValues" dxfId="7" priority="27"/>
    <cfRule type="duplicateValues" dxfId="6" priority="26"/>
  </conditionalFormatting>
  <conditionalFormatting sqref="B106">
    <cfRule type="duplicateValues" dxfId="5" priority="24"/>
    <cfRule type="duplicateValues" dxfId="4" priority="25"/>
  </conditionalFormatting>
  <conditionalFormatting sqref="B110">
    <cfRule type="duplicateValues" dxfId="3" priority="4"/>
    <cfRule type="duplicateValues" dxfId="2" priority="3"/>
  </conditionalFormatting>
  <conditionalFormatting sqref="B11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b6a745-d7cd-4f9e-aac3-a0787f3d04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23335B3EE564BA6088EE5C16F8D73" ma:contentTypeVersion="5" ma:contentTypeDescription="Create a new document." ma:contentTypeScope="" ma:versionID="cc20780f1b3fe9716a2aa35f19474911">
  <xsd:schema xmlns:xsd="http://www.w3.org/2001/XMLSchema" xmlns:xs="http://www.w3.org/2001/XMLSchema" xmlns:p="http://schemas.microsoft.com/office/2006/metadata/properties" xmlns:ns3="70b6a745-d7cd-4f9e-aac3-a0787f3d0471" targetNamespace="http://schemas.microsoft.com/office/2006/metadata/properties" ma:root="true" ma:fieldsID="3001e87475e659ba1bff5109c0c40c49" ns3:_="">
    <xsd:import namespace="70b6a745-d7cd-4f9e-aac3-a0787f3d04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6a745-d7cd-4f9e-aac3-a0787f3d0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C035B-5DA7-48CA-A51F-04DDC82225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b6a745-d7cd-4f9e-aac3-a0787f3d0471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72DDAF-0022-459D-B2F0-0FB41E448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6a745-d7cd-4f9e-aac3-a0787f3d0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53A317-7628-4BE9-A046-FFEFB0995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تقرير ملخص نتائج التفاوض</vt:lpstr>
      <vt:lpstr>Sheet1</vt:lpstr>
      <vt:lpstr>'تقرير ملخص نتائج التفاوض'!Print_Area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Aaziz Alqerainees;Aaziz.Alqerainees@tenderboard.gov.bh</dc:creator>
  <cp:lastModifiedBy>Mohammed Madan</cp:lastModifiedBy>
  <cp:lastPrinted>2026-04-16T14:57:31Z</cp:lastPrinted>
  <dcterms:created xsi:type="dcterms:W3CDTF">2015-06-05T18:17:20Z</dcterms:created>
  <dcterms:modified xsi:type="dcterms:W3CDTF">2026-04-16T18:28:30Z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0x0101003B123335B3EE564BA6088EE5C16F8D73</vt:lpwstr>
  </property>
</Properties>
</file>